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OR\zasoby_wlasne\PRZETARGI\2025 MM\Tonery\"/>
    </mc:Choice>
  </mc:AlternateContent>
  <xr:revisionPtr revIDLastSave="0" documentId="8_{B20EE9D2-A218-433A-AB33-312ED542F718}" xr6:coauthVersionLast="47" xr6:coauthVersionMax="47" xr10:uidLastSave="{00000000-0000-0000-0000-000000000000}"/>
  <bookViews>
    <workbookView xWindow="28680" yWindow="-120" windowWidth="29040" windowHeight="15840" tabRatio="513" xr2:uid="{00000000-000D-0000-FFFF-FFFF00000000}"/>
  </bookViews>
  <sheets>
    <sheet name="2025 SIWZ" sheetId="18" r:id="rId1"/>
  </sheets>
  <definedNames>
    <definedName name="_xlnm._FilterDatabase" localSheetId="0" hidden="1">'2025 SIWZ'!$A$3:$K$3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18" l="1"/>
  <c r="K6" i="18"/>
  <c r="K11" i="18" l="1"/>
  <c r="K10" i="18"/>
  <c r="K13" i="18" l="1"/>
  <c r="K12" i="18"/>
  <c r="K27" i="18" l="1"/>
  <c r="K26" i="18" l="1"/>
  <c r="K25" i="18"/>
  <c r="K15" i="18" l="1"/>
  <c r="K14" i="18"/>
  <c r="K28" i="18" l="1"/>
  <c r="K7" i="18"/>
  <c r="K9" i="18"/>
  <c r="K8" i="18"/>
  <c r="K20" i="18"/>
  <c r="K19" i="18"/>
  <c r="K18" i="18"/>
  <c r="K17" i="18"/>
  <c r="K24" i="18"/>
  <c r="K23" i="18"/>
  <c r="K22" i="18"/>
  <c r="K21" i="18"/>
  <c r="K16" i="18"/>
  <c r="K5" i="18"/>
</calcChain>
</file>

<file path=xl/sharedStrings.xml><?xml version="1.0" encoding="utf-8"?>
<sst xmlns="http://schemas.openxmlformats.org/spreadsheetml/2006/main" count="138" uniqueCount="104">
  <si>
    <t>Lp.</t>
  </si>
  <si>
    <t>Nr katalogowy</t>
  </si>
  <si>
    <t>T</t>
  </si>
  <si>
    <t>Nazwa katalogowa</t>
  </si>
  <si>
    <t>B</t>
  </si>
  <si>
    <t>Opis przedmiotu zamówienia</t>
  </si>
  <si>
    <t xml:space="preserve">Model Urządzenia </t>
  </si>
  <si>
    <t>Lexmark MX611dhe</t>
  </si>
  <si>
    <t>Toner do urządzenia wielofunkcyjnego Lexmark MX611dhe</t>
  </si>
  <si>
    <t>Toner czarny o średniej wydajności wkładu 20 000 standardowych stron. Deklarowana wydajność zgodnie z ISO/IEC 19752. Nr katalogowy producenta: 602XE lub równoważny zgodnie z ISO/IEC 19752</t>
  </si>
  <si>
    <t>W przypadku produktu równoważnego należy wpisać producenta                       i numer katalogowy</t>
  </si>
  <si>
    <t>Wartość brutto</t>
  </si>
  <si>
    <t>Dymo</t>
  </si>
  <si>
    <t>Rhino 4200</t>
  </si>
  <si>
    <t>Taśma poliestrowa do drukarki etykiet Dymo RHINO 4200</t>
  </si>
  <si>
    <t>Lexmark X654</t>
  </si>
  <si>
    <t xml:space="preserve"> X654X31E</t>
  </si>
  <si>
    <t>Toner do urządzenia wielofunkcyjnego Lexmark X654</t>
  </si>
  <si>
    <t>Kyocera Ecosys P3055dn</t>
  </si>
  <si>
    <t>TK-3190</t>
  </si>
  <si>
    <t>Epson WF-100W</t>
  </si>
  <si>
    <t>Epson 266                               [C13T26614010]</t>
  </si>
  <si>
    <t xml:space="preserve">Tusz czarny Epson 266 do drukarki Epson WF-100W </t>
  </si>
  <si>
    <t>Tusz czarny o średniej wydajności wkładu 250 stron A4 przy 5% pokryciu. Deklarowana wydajność zgodnie z ISO/IEC 24712. Nr katalogowy producenta: Epson 266 [C13T26614010] lub równoważny zgodnie z ISO/IEC 24712.</t>
  </si>
  <si>
    <t>C-EXV 53</t>
  </si>
  <si>
    <t>Toner czarny o średniej wydajności wkładu 42 100 standardowych stron. Nr katalogowy producenta: C-EXV 53 lub równoważny.</t>
  </si>
  <si>
    <t>Epson 267                               [C13T26704010]</t>
  </si>
  <si>
    <t xml:space="preserve">Trójkolorowy wkład atramentowy Epson 267 do drukarki Epson WF-100W </t>
  </si>
  <si>
    <t>Trójkolorowy wkład atramentowy o średniej wydajności wkładu 200 stron A4 przy 5% pokryciu. Deklarowana wydajność zgodnie z ISO/IEC 24712. Nr katalogowy producenta: Epson 267 [C13T26704010] lub równoważny zgodnie z ISO/IEC 24712.</t>
  </si>
  <si>
    <t>Lexmark MS823dn</t>
  </si>
  <si>
    <t>Toner do drukarki Lexmark MS823dn</t>
  </si>
  <si>
    <t>58D2U0E lub 58D2U00</t>
  </si>
  <si>
    <t>Toner czarny o średniej wydajności wkładu 55 000 standardowych stron. Deklarowana wydajność zgodnie z ISO/IEC 19752. Nr katalogowy producenta: 58D2U0E lub 58D2U00 lub równoważny zgodnie z ISO/IEC 19752</t>
  </si>
  <si>
    <t xml:space="preserve"> Canon iR-ADV4525i/4725i</t>
  </si>
  <si>
    <t>Toner do urządzenia wielofunkcyjnego Canon iR-ADV4525i/4725i</t>
  </si>
  <si>
    <t>500Z lub 500ZA lub 50F0Z00</t>
  </si>
  <si>
    <t>Czarny zespół obrazujący urządzenia wielofunkcyjnego Lexmark MX611dhe</t>
  </si>
  <si>
    <t>Czarny zespół obrazujący o wytrzymałości 60 000 stron. Szacunkowa maksymalna wydajność zespołu obrazującego przy założeniu średnio 6 stron formatu A4/letter na zadanie wydruku. Nr katalogowy producenta 500Z lub 500ZA lub 50F0Z00 lub równoważny.</t>
  </si>
  <si>
    <t>Lexmark CS725</t>
  </si>
  <si>
    <t>Toner czarny do urządzenia wielofunkcyjnego Lexmark CS725</t>
  </si>
  <si>
    <t>Toner czarny o średniej wydajności wkładu 20 000 standardowych stron. Deklarowana wydajność zgodnie z ISO/IEC 19798. Nr katalogowy producenta: 74C2HK0 lub 74C2HKE  lub równoważny zgodnie z ISO/IEC 19798</t>
  </si>
  <si>
    <t>74C2HME             lub              74C2HM0</t>
  </si>
  <si>
    <t>Toner magenta do urządzenia wielofunkcyjnego Lexmark CS725</t>
  </si>
  <si>
    <t>Toner magenta o średniej wydajności wkładu 12 000 standardowych stron. Deklarowana wydajność zgodnie z ISO/IEC 19798. Nr katalogowy producenta: 74C2HME lub 74C2HM0  lub równoważny zgodnie z ISO/IEC 19798</t>
  </si>
  <si>
    <t>74C2HYE             lub             74C2HY0</t>
  </si>
  <si>
    <t>Toner yellow do urządzenia wielofunkcyjnego Lexmark CS725</t>
  </si>
  <si>
    <t>Toner yellow o średniej wydajności wkładu 12 000 standardowych stron. Deklarowana wydajność zgodnie z ISO/IEC 19798. Nr katalogowy producenta: 74C2HYE lub 74C2HY0 lub równoważny zgodnie z ISO/IEC 19798</t>
  </si>
  <si>
    <t>74C2HCE             lub              74C2HC0</t>
  </si>
  <si>
    <t>Toner cyan do urządzenia wielofunkcyjnego Lexmark CS725</t>
  </si>
  <si>
    <t>Toner cyan o średniej wydajności wkładu 12 000 standardowych stron. Deklarowana wydajność zgodnie z ISO/IEC 19798. Nr katalogowy producenta: 74C2HCE lub 74C2HC0 lub równoważny zgodnie z ISO/IEC 19798</t>
  </si>
  <si>
    <t>74C2HKE</t>
  </si>
  <si>
    <t>602XE lub 60F2X0E</t>
  </si>
  <si>
    <t>Toner/Tusz Bęben Część, Zestaw naprawczy</t>
  </si>
  <si>
    <t>Cena brutto [szt.]</t>
  </si>
  <si>
    <t xml:space="preserve">Liczba zamawianych [szt.]                    </t>
  </si>
  <si>
    <t xml:space="preserve"> Canon iR-ADV 400i</t>
  </si>
  <si>
    <t>C-EXV 43</t>
  </si>
  <si>
    <t>Toner do urządzenia wielofunkcyjnego Canon iR-ADV 400i</t>
  </si>
  <si>
    <t>Toner czarny o średniej wydajności wkładu 15200 standardowych stron. Nr katalogowy producenta: C-EXV 43 lub równoważny.</t>
  </si>
  <si>
    <t>58D0ZA0 lub 58D0Z0E lub 58D0Z00</t>
  </si>
  <si>
    <t>Zespół obrazujący do drukarki Lexmark MS823dn</t>
  </si>
  <si>
    <t>Czarny zespół obrazujący o wytrzymałości 150 000 stron. Szacunkowa maksymalna wydajność zespołu obrazującego przy założeniu średnio 3 stron formatu A4/letter na zadanie wydruku przy pokryciu ok. 5%. Nr katalogowy producenta 58D0ZA0 lub 58D0Z0E lub 58D0Z00 lub  równoważny.</t>
  </si>
  <si>
    <t>HP Office Jet H470wbt</t>
  </si>
  <si>
    <t>C9364E</t>
  </si>
  <si>
    <t xml:space="preserve">Tusz czarny HP nr 337 (black) C9364E </t>
  </si>
  <si>
    <t>Tusz czarny HP nr 337 (black) C9364E  lub równoważny</t>
  </si>
  <si>
    <t>C8766E</t>
  </si>
  <si>
    <t>Trójkolorowy wkład atramentowy HP nr 343 (CMY) C8766E</t>
  </si>
  <si>
    <t>Trójkolorowy wkład atramentowy HP nr 343 (CMY) C8766E lub równoważny</t>
  </si>
  <si>
    <t>Toner czarny o średniej wydajności wkładu 25 000 standardowych stron. Deklarowana wydajność zgodnie z ISO/IEC 19752. Nr katalogowy producenta: TK-3190 lub równoważny zgodnie z ISO/IEC 19752 (w zestawie razem z tonerem znajduje się również pojemnik na zużyty toner).</t>
  </si>
  <si>
    <t>Trwała taśma poliestrowa o szerokości 19mm x 5,5m do drukarki etykiet Dymo RHINO 4200. Numer katalogowy producenta 18484 lub równoważny.</t>
  </si>
  <si>
    <t>Toner czarny o średniej wydajności wkładu 36 000 standardowych stron. Deklarowana wydajność zgodnie z ISO/IEC 19752. Nr katalogowy producenta: X654X31E lub równoważny zgodnie z ISO/IEC 19752</t>
  </si>
  <si>
    <t>Lexmark MX711dhe</t>
  </si>
  <si>
    <t>520Z lub 520ZA lub 52D0Z00</t>
  </si>
  <si>
    <t>Czarny zespół obrazujący urządzenia wielofunkcyjnego Lexmark MX711dhe</t>
  </si>
  <si>
    <t>Czarny zespół obrazujący o wytrzymałości 100 000 stron. Szacunkowa maksymalna wydajność zespołu obrazującego przy założeniu średnio 3 stron formatu A4/letter na zadanie wydruku przy pokryciu ok. 5%. Nr katalogowy producenta 520Z lub 520ZA lub 52D0Z00 lub równoważny.</t>
  </si>
  <si>
    <t>622X lub 622XE lub 62D2X0E</t>
  </si>
  <si>
    <t>Toner do urządzenia wielofunkcyjnego Lexmark MX711dhe</t>
  </si>
  <si>
    <t>Toner czarny o średniej wydajności wkładu 45 000 standardowych stron. Deklarowana wydajność zgodnie z ISO/IEC 19752. Nr katalogowy producenta: 622X lub 622XE lub 62D2X0E lub równoważny zgodnie z ISO/IEC 19752</t>
  </si>
  <si>
    <t>Lexmark X464de</t>
  </si>
  <si>
    <t>E260X22G</t>
  </si>
  <si>
    <t>Bęben do urządzenia wielofunkcyjnego Lexmark X464de</t>
  </si>
  <si>
    <t>Bęben światłoczuły o wytrzymałości 30 000 stron. Szacunkowa maksymalna wydajność bębna światłoczułego przy założeniu średnio 3 stron formatu A4/letter na zadanie wydruku. Nr katalogowy producenta E260X22G lub równoważny.</t>
  </si>
  <si>
    <t>HP OfficeJet 200 Mobile Printer</t>
  </si>
  <si>
    <t>C2P05AE</t>
  </si>
  <si>
    <t>Tusz do drukarki HP Office Jet 200 Mobile Printer</t>
  </si>
  <si>
    <t>Tusz czarny o średniej wydajności kartridża do 600 stron (pojemność 12 ml). Symbol produktu HP 62XL, numer katalogowy producenta C2P05AE.Produkt pasujący do drukarki HP Ofiice Jet 200 Mobile Printer</t>
  </si>
  <si>
    <t>C2P07AE</t>
  </si>
  <si>
    <t>Tusz trójkolorowy o średniej wydajności kartridża do 415 stron (pojemność 11,5 ml). Symbol produktu HP 62XL, numer katalogowy producenta C2P07AE Produkt pasujący do drukarki HP Ofiice Jet 200 Mobile Printer</t>
  </si>
  <si>
    <t>HP Office Jet 202</t>
  </si>
  <si>
    <t>C2P10AE</t>
  </si>
  <si>
    <t>Tusz czarny do drukarki HP Office Jet 202</t>
  </si>
  <si>
    <t>Tusz czarny o średniej wydajności wkładu 600 standardowych stron. Deklarowana wydajność zgodnie z ISO/IEC 24711. Nr katalogowy producenta: C2P10AE lub równoważny zgodnie z ISO/IEC 24711</t>
  </si>
  <si>
    <t>C2P11AE</t>
  </si>
  <si>
    <t>Tusz trójkolorowy do drukarki HP Office Jet 202</t>
  </si>
  <si>
    <t>Tusz trójkolorowy o średniej wydajności wkładu 300 standardowych stron. Deklarowana wydajność zgodnie z ISO/IEC 24711. Nr katalogowy producenta: C2P11AE lub równoważny zgodnie z ISO/IEC 24711</t>
  </si>
  <si>
    <t>Canon iRAC - 5235i</t>
  </si>
  <si>
    <t>2790B003</t>
  </si>
  <si>
    <t>Toner C-EXV29BK,  do urządzenia Canon iRAC-5235i.</t>
  </si>
  <si>
    <t>Toner czarny o średniej wydajności wkładu 36 000 standardowych stron A4 przy zadruku strony 5%. Nr katalogowy producenta: 2790B003 lub równoważny.</t>
  </si>
  <si>
    <t>Zestaw: Toner + pojemnik na zużyty toner do urządzenia Kyocera Ecosys P3055dn</t>
  </si>
  <si>
    <t>Załącznik do oferty</t>
  </si>
  <si>
    <t>Cena netto [szt.]</t>
  </si>
  <si>
    <t>FORMULARZ CENOWY dostawa materiałów eksploatacyjnych do urządzeń drukujących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</si>
</sst>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color rgb="FFFF0000"/>
      <name val="Czcionka tekstu podstawowego"/>
      <charset val="238"/>
    </font>
    <font>
      <b/>
      <sz val="12"/>
      <name val="Czcionka tekstu podstawowego"/>
      <charset val="238"/>
    </font>
    <font>
      <b/>
      <sz val="11"/>
      <name val="Czcionka tekstu podstawowego"/>
      <charset val="238"/>
    </font>
    <font>
      <sz val="8"/>
      <name val="Czcionka tekstu podstawowego"/>
      <charset val="238"/>
    </font>
    <font>
      <sz val="12"/>
      <name val="Czcionka tekstu podstawowego"/>
      <charset val="238"/>
    </font>
    <font>
      <sz val="11"/>
      <name val="Czcionka tekstu podstawowego"/>
      <family val="2"/>
      <charset val="238"/>
    </font>
    <font>
      <sz val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2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">
    <cellStyle name="Normalny" xfId="0" builtinId="0"/>
    <cellStyle name="Normalny 2" xfId="1" xr:uid="{00000000-0005-0000-0000-000001000000}"/>
    <cellStyle name="Normalny 2 2" xfId="2" xr:uid="{00000000-0005-0000-0000-000002000000}"/>
    <cellStyle name="Normalny 2 3" xfId="4" xr:uid="{00000000-0005-0000-0000-000003000000}"/>
    <cellStyle name="Normalny 4" xfId="3" xr:uid="{00000000-0005-0000-0000-000004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1545-6FE4-4D40-8899-F21934FB9666}">
  <sheetPr>
    <tabColor theme="6" tint="-0.249977111117893"/>
  </sheetPr>
  <dimension ref="A1:K28"/>
  <sheetViews>
    <sheetView tabSelected="1" showWhiteSpace="0" zoomScaleNormal="100" workbookViewId="0">
      <pane ySplit="3" topLeftCell="A13" activePane="bottomLeft" state="frozen"/>
      <selection activeCell="I1" sqref="I1"/>
      <selection pane="bottomLeft" activeCell="D3" sqref="D3"/>
    </sheetView>
  </sheetViews>
  <sheetFormatPr defaultColWidth="9" defaultRowHeight="14.25"/>
  <cols>
    <col min="1" max="1" width="3.5" style="2" customWidth="1"/>
    <col min="2" max="2" width="11.125" style="2" customWidth="1"/>
    <col min="3" max="3" width="12.75" style="1" customWidth="1"/>
    <col min="4" max="4" width="11.75" style="1" customWidth="1"/>
    <col min="5" max="5" width="18.375" style="1" customWidth="1"/>
    <col min="6" max="6" width="22.375" style="1" customWidth="1"/>
    <col min="7" max="7" width="14.25" style="1" customWidth="1"/>
    <col min="8" max="9" width="13.125" style="1" customWidth="1"/>
    <col min="10" max="10" width="11.75" style="1" customWidth="1"/>
    <col min="11" max="11" width="12.125" style="1" customWidth="1"/>
    <col min="12" max="16384" width="9" style="1"/>
  </cols>
  <sheetData>
    <row r="1" spans="1:11">
      <c r="J1" s="1" t="s">
        <v>101</v>
      </c>
    </row>
    <row r="2" spans="1:11" ht="15">
      <c r="A2" s="3" t="s">
        <v>103</v>
      </c>
      <c r="H2" s="4"/>
      <c r="I2" s="4"/>
      <c r="J2" s="4"/>
    </row>
    <row r="3" spans="1:11" ht="162.75" customHeight="1">
      <c r="A3" s="6" t="s">
        <v>0</v>
      </c>
      <c r="B3" s="7" t="s">
        <v>52</v>
      </c>
      <c r="C3" s="6" t="s">
        <v>6</v>
      </c>
      <c r="D3" s="6" t="s">
        <v>1</v>
      </c>
      <c r="E3" s="6" t="s">
        <v>3</v>
      </c>
      <c r="F3" s="6" t="s">
        <v>5</v>
      </c>
      <c r="G3" s="6" t="s">
        <v>10</v>
      </c>
      <c r="H3" s="8" t="s">
        <v>54</v>
      </c>
      <c r="I3" s="8" t="s">
        <v>102</v>
      </c>
      <c r="J3" s="6" t="s">
        <v>53</v>
      </c>
      <c r="K3" s="6" t="s">
        <v>11</v>
      </c>
    </row>
    <row r="4" spans="1:11" ht="51" customHeight="1">
      <c r="A4" s="10">
        <v>1</v>
      </c>
      <c r="B4" s="5" t="s">
        <v>2</v>
      </c>
      <c r="C4" s="5" t="s">
        <v>55</v>
      </c>
      <c r="D4" s="5" t="s">
        <v>56</v>
      </c>
      <c r="E4" s="11" t="s">
        <v>57</v>
      </c>
      <c r="F4" s="11" t="s">
        <v>58</v>
      </c>
      <c r="G4" s="10"/>
      <c r="H4" s="24">
        <v>5</v>
      </c>
      <c r="I4" s="24"/>
      <c r="J4" s="12"/>
      <c r="K4" s="12">
        <f>H4*J4</f>
        <v>0</v>
      </c>
    </row>
    <row r="5" spans="1:11" ht="54" customHeight="1">
      <c r="A5" s="10">
        <v>2</v>
      </c>
      <c r="B5" s="5" t="s">
        <v>2</v>
      </c>
      <c r="C5" s="5" t="s">
        <v>33</v>
      </c>
      <c r="D5" s="5" t="s">
        <v>24</v>
      </c>
      <c r="E5" s="11" t="s">
        <v>34</v>
      </c>
      <c r="F5" s="11" t="s">
        <v>25</v>
      </c>
      <c r="G5" s="10"/>
      <c r="H5" s="24">
        <v>70</v>
      </c>
      <c r="I5" s="24"/>
      <c r="J5" s="12"/>
      <c r="K5" s="12">
        <f t="shared" ref="K5:K28" si="0">H5*J5</f>
        <v>0</v>
      </c>
    </row>
    <row r="6" spans="1:11" ht="55.5" customHeight="1">
      <c r="A6" s="10">
        <v>3</v>
      </c>
      <c r="B6" s="5" t="s">
        <v>2</v>
      </c>
      <c r="C6" s="5" t="s">
        <v>96</v>
      </c>
      <c r="D6" s="9" t="s">
        <v>97</v>
      </c>
      <c r="E6" s="16" t="s">
        <v>98</v>
      </c>
      <c r="F6" s="16" t="s">
        <v>99</v>
      </c>
      <c r="G6" s="18"/>
      <c r="H6" s="24">
        <v>4</v>
      </c>
      <c r="I6" s="24"/>
      <c r="J6" s="14"/>
      <c r="K6" s="12">
        <f>H6*J6</f>
        <v>0</v>
      </c>
    </row>
    <row r="7" spans="1:11" ht="55.5" customHeight="1">
      <c r="A7" s="10">
        <v>4</v>
      </c>
      <c r="B7" s="5" t="s">
        <v>2</v>
      </c>
      <c r="C7" s="5" t="s">
        <v>12</v>
      </c>
      <c r="D7" s="5" t="s">
        <v>13</v>
      </c>
      <c r="E7" s="11" t="s">
        <v>14</v>
      </c>
      <c r="F7" s="11" t="s">
        <v>70</v>
      </c>
      <c r="G7" s="13"/>
      <c r="H7" s="24">
        <v>50</v>
      </c>
      <c r="I7" s="24"/>
      <c r="J7" s="14"/>
      <c r="K7" s="12">
        <f t="shared" si="0"/>
        <v>0</v>
      </c>
    </row>
    <row r="8" spans="1:11" ht="86.25" customHeight="1">
      <c r="A8" s="10">
        <v>5</v>
      </c>
      <c r="B8" s="9" t="s">
        <v>2</v>
      </c>
      <c r="C8" s="5" t="s">
        <v>20</v>
      </c>
      <c r="D8" s="15" t="s">
        <v>21</v>
      </c>
      <c r="E8" s="11" t="s">
        <v>22</v>
      </c>
      <c r="F8" s="16" t="s">
        <v>23</v>
      </c>
      <c r="G8" s="10"/>
      <c r="H8" s="24">
        <v>15</v>
      </c>
      <c r="I8" s="24"/>
      <c r="J8" s="12"/>
      <c r="K8" s="12">
        <f t="shared" si="0"/>
        <v>0</v>
      </c>
    </row>
    <row r="9" spans="1:11" ht="89.25" customHeight="1">
      <c r="A9" s="10">
        <v>6</v>
      </c>
      <c r="B9" s="9" t="s">
        <v>2</v>
      </c>
      <c r="C9" s="5" t="s">
        <v>20</v>
      </c>
      <c r="D9" s="15" t="s">
        <v>26</v>
      </c>
      <c r="E9" s="11" t="s">
        <v>27</v>
      </c>
      <c r="F9" s="16" t="s">
        <v>28</v>
      </c>
      <c r="G9" s="10"/>
      <c r="H9" s="24">
        <v>10</v>
      </c>
      <c r="I9" s="24"/>
      <c r="J9" s="12"/>
      <c r="K9" s="12">
        <f t="shared" si="0"/>
        <v>0</v>
      </c>
    </row>
    <row r="10" spans="1:11" ht="80.25" customHeight="1">
      <c r="A10" s="10">
        <v>7</v>
      </c>
      <c r="B10" s="9" t="s">
        <v>2</v>
      </c>
      <c r="C10" s="5" t="s">
        <v>89</v>
      </c>
      <c r="D10" s="9" t="s">
        <v>90</v>
      </c>
      <c r="E10" s="16" t="s">
        <v>91</v>
      </c>
      <c r="F10" s="16" t="s">
        <v>92</v>
      </c>
      <c r="G10" s="13"/>
      <c r="H10" s="24">
        <v>45</v>
      </c>
      <c r="I10" s="24"/>
      <c r="J10" s="14"/>
      <c r="K10" s="12">
        <f>H10*J10</f>
        <v>0</v>
      </c>
    </row>
    <row r="11" spans="1:11" ht="78.75" customHeight="1">
      <c r="A11" s="10">
        <v>8</v>
      </c>
      <c r="B11" s="9" t="s">
        <v>2</v>
      </c>
      <c r="C11" s="5" t="s">
        <v>89</v>
      </c>
      <c r="D11" s="9" t="s">
        <v>93</v>
      </c>
      <c r="E11" s="16" t="s">
        <v>94</v>
      </c>
      <c r="F11" s="16" t="s">
        <v>95</v>
      </c>
      <c r="G11" s="13"/>
      <c r="H11" s="24">
        <v>45</v>
      </c>
      <c r="I11" s="24"/>
      <c r="J11" s="14"/>
      <c r="K11" s="12">
        <f>H11*J11</f>
        <v>0</v>
      </c>
    </row>
    <row r="12" spans="1:11" ht="75.75" customHeight="1">
      <c r="A12" s="10">
        <v>9</v>
      </c>
      <c r="B12" s="5" t="s">
        <v>2</v>
      </c>
      <c r="C12" s="5" t="s">
        <v>83</v>
      </c>
      <c r="D12" s="9" t="s">
        <v>84</v>
      </c>
      <c r="E12" s="16" t="s">
        <v>85</v>
      </c>
      <c r="F12" s="23" t="s">
        <v>86</v>
      </c>
      <c r="G12" s="13"/>
      <c r="H12" s="24">
        <v>15</v>
      </c>
      <c r="I12" s="24"/>
      <c r="J12" s="14"/>
      <c r="K12" s="12">
        <f>H12*J12</f>
        <v>0</v>
      </c>
    </row>
    <row r="13" spans="1:11" ht="75" customHeight="1">
      <c r="A13" s="10">
        <v>10</v>
      </c>
      <c r="B13" s="5" t="s">
        <v>2</v>
      </c>
      <c r="C13" s="5" t="s">
        <v>83</v>
      </c>
      <c r="D13" s="9" t="s">
        <v>87</v>
      </c>
      <c r="E13" s="16" t="s">
        <v>85</v>
      </c>
      <c r="F13" s="23" t="s">
        <v>88</v>
      </c>
      <c r="G13" s="13"/>
      <c r="H13" s="24">
        <v>10</v>
      </c>
      <c r="I13" s="24"/>
      <c r="J13" s="14"/>
      <c r="K13" s="12">
        <f>H13*J13</f>
        <v>0</v>
      </c>
    </row>
    <row r="14" spans="1:11" ht="42" customHeight="1">
      <c r="A14" s="10">
        <v>11</v>
      </c>
      <c r="B14" s="9" t="s">
        <v>2</v>
      </c>
      <c r="C14" s="5" t="s">
        <v>62</v>
      </c>
      <c r="D14" s="9" t="s">
        <v>63</v>
      </c>
      <c r="E14" s="16" t="s">
        <v>64</v>
      </c>
      <c r="F14" s="16" t="s">
        <v>65</v>
      </c>
      <c r="G14" s="10"/>
      <c r="H14" s="24">
        <v>20</v>
      </c>
      <c r="I14" s="24"/>
      <c r="J14" s="14"/>
      <c r="K14" s="12">
        <f t="shared" ref="K14:K15" si="1">H14*J14</f>
        <v>0</v>
      </c>
    </row>
    <row r="15" spans="1:11" ht="39.75" customHeight="1">
      <c r="A15" s="10">
        <v>12</v>
      </c>
      <c r="B15" s="9" t="s">
        <v>2</v>
      </c>
      <c r="C15" s="5" t="s">
        <v>62</v>
      </c>
      <c r="D15" s="9" t="s">
        <v>66</v>
      </c>
      <c r="E15" s="17" t="s">
        <v>67</v>
      </c>
      <c r="F15" s="17" t="s">
        <v>68</v>
      </c>
      <c r="G15" s="10"/>
      <c r="H15" s="24">
        <v>15</v>
      </c>
      <c r="I15" s="24"/>
      <c r="J15" s="14"/>
      <c r="K15" s="12">
        <f t="shared" si="1"/>
        <v>0</v>
      </c>
    </row>
    <row r="16" spans="1:11" ht="99.75" customHeight="1">
      <c r="A16" s="10">
        <v>13</v>
      </c>
      <c r="B16" s="9" t="s">
        <v>2</v>
      </c>
      <c r="C16" s="5" t="s">
        <v>18</v>
      </c>
      <c r="D16" s="9" t="s">
        <v>19</v>
      </c>
      <c r="E16" s="16" t="s">
        <v>100</v>
      </c>
      <c r="F16" s="16" t="s">
        <v>69</v>
      </c>
      <c r="G16" s="10"/>
      <c r="H16" s="24">
        <v>220</v>
      </c>
      <c r="I16" s="24"/>
      <c r="J16" s="12"/>
      <c r="K16" s="12">
        <f t="shared" si="0"/>
        <v>0</v>
      </c>
    </row>
    <row r="17" spans="1:11" ht="88.5" customHeight="1">
      <c r="A17" s="10">
        <v>14</v>
      </c>
      <c r="B17" s="5" t="s">
        <v>2</v>
      </c>
      <c r="C17" s="5" t="s">
        <v>38</v>
      </c>
      <c r="D17" s="19" t="s">
        <v>50</v>
      </c>
      <c r="E17" s="16" t="s">
        <v>39</v>
      </c>
      <c r="F17" s="16" t="s">
        <v>40</v>
      </c>
      <c r="G17" s="20"/>
      <c r="H17" s="25">
        <v>3</v>
      </c>
      <c r="I17" s="25"/>
      <c r="J17" s="21"/>
      <c r="K17" s="12">
        <f t="shared" si="0"/>
        <v>0</v>
      </c>
    </row>
    <row r="18" spans="1:11" ht="88.5" customHeight="1">
      <c r="A18" s="10">
        <v>15</v>
      </c>
      <c r="B18" s="5" t="s">
        <v>2</v>
      </c>
      <c r="C18" s="5" t="s">
        <v>38</v>
      </c>
      <c r="D18" s="19" t="s">
        <v>41</v>
      </c>
      <c r="E18" s="16" t="s">
        <v>42</v>
      </c>
      <c r="F18" s="16" t="s">
        <v>43</v>
      </c>
      <c r="G18" s="10"/>
      <c r="H18" s="24">
        <v>2</v>
      </c>
      <c r="I18" s="24"/>
      <c r="J18" s="21"/>
      <c r="K18" s="12">
        <f t="shared" si="0"/>
        <v>0</v>
      </c>
    </row>
    <row r="19" spans="1:11" ht="80.25" customHeight="1">
      <c r="A19" s="10">
        <v>16</v>
      </c>
      <c r="B19" s="5" t="s">
        <v>2</v>
      </c>
      <c r="C19" s="5" t="s">
        <v>38</v>
      </c>
      <c r="D19" s="19" t="s">
        <v>44</v>
      </c>
      <c r="E19" s="16" t="s">
        <v>45</v>
      </c>
      <c r="F19" s="16" t="s">
        <v>46</v>
      </c>
      <c r="G19" s="10"/>
      <c r="H19" s="24">
        <v>1</v>
      </c>
      <c r="I19" s="24"/>
      <c r="J19" s="21"/>
      <c r="K19" s="12">
        <f t="shared" si="0"/>
        <v>0</v>
      </c>
    </row>
    <row r="20" spans="1:11" ht="80.25" customHeight="1">
      <c r="A20" s="10">
        <v>17</v>
      </c>
      <c r="B20" s="5" t="s">
        <v>2</v>
      </c>
      <c r="C20" s="5" t="s">
        <v>38</v>
      </c>
      <c r="D20" s="19" t="s">
        <v>47</v>
      </c>
      <c r="E20" s="16" t="s">
        <v>48</v>
      </c>
      <c r="F20" s="16" t="s">
        <v>49</v>
      </c>
      <c r="G20" s="10"/>
      <c r="H20" s="24">
        <v>1</v>
      </c>
      <c r="I20" s="24"/>
      <c r="J20" s="21"/>
      <c r="K20" s="12">
        <f t="shared" si="0"/>
        <v>0</v>
      </c>
    </row>
    <row r="21" spans="1:11" ht="80.25" customHeight="1">
      <c r="A21" s="10">
        <v>18</v>
      </c>
      <c r="B21" s="5" t="s">
        <v>2</v>
      </c>
      <c r="C21" s="5" t="s">
        <v>29</v>
      </c>
      <c r="D21" s="19" t="s">
        <v>31</v>
      </c>
      <c r="E21" s="16" t="s">
        <v>30</v>
      </c>
      <c r="F21" s="16" t="s">
        <v>32</v>
      </c>
      <c r="G21" s="10"/>
      <c r="H21" s="24">
        <v>60</v>
      </c>
      <c r="I21" s="24"/>
      <c r="J21" s="12"/>
      <c r="K21" s="12">
        <f t="shared" si="0"/>
        <v>0</v>
      </c>
    </row>
    <row r="22" spans="1:11" ht="111.75" customHeight="1">
      <c r="A22" s="10">
        <v>19</v>
      </c>
      <c r="B22" s="5" t="s">
        <v>4</v>
      </c>
      <c r="C22" s="5" t="s">
        <v>29</v>
      </c>
      <c r="D22" s="19" t="s">
        <v>59</v>
      </c>
      <c r="E22" s="16" t="s">
        <v>60</v>
      </c>
      <c r="F22" s="16" t="s">
        <v>61</v>
      </c>
      <c r="G22" s="10"/>
      <c r="H22" s="24">
        <v>30</v>
      </c>
      <c r="I22" s="24"/>
      <c r="J22" s="12"/>
      <c r="K22" s="12">
        <f t="shared" si="0"/>
        <v>0</v>
      </c>
    </row>
    <row r="23" spans="1:11" ht="74.25" customHeight="1">
      <c r="A23" s="10">
        <v>20</v>
      </c>
      <c r="B23" s="9" t="s">
        <v>2</v>
      </c>
      <c r="C23" s="5" t="s">
        <v>7</v>
      </c>
      <c r="D23" s="9" t="s">
        <v>51</v>
      </c>
      <c r="E23" s="16" t="s">
        <v>8</v>
      </c>
      <c r="F23" s="16" t="s">
        <v>9</v>
      </c>
      <c r="G23" s="10"/>
      <c r="H23" s="24">
        <v>50</v>
      </c>
      <c r="I23" s="24"/>
      <c r="J23" s="12"/>
      <c r="K23" s="12">
        <f t="shared" si="0"/>
        <v>0</v>
      </c>
    </row>
    <row r="24" spans="1:11" ht="102" customHeight="1">
      <c r="A24" s="10">
        <v>21</v>
      </c>
      <c r="B24" s="9" t="s">
        <v>4</v>
      </c>
      <c r="C24" s="5" t="s">
        <v>7</v>
      </c>
      <c r="D24" s="5" t="s">
        <v>35</v>
      </c>
      <c r="E24" s="16" t="s">
        <v>36</v>
      </c>
      <c r="F24" s="16" t="s">
        <v>37</v>
      </c>
      <c r="G24" s="10"/>
      <c r="H24" s="24">
        <v>30</v>
      </c>
      <c r="I24" s="24"/>
      <c r="J24" s="12"/>
      <c r="K24" s="12">
        <f t="shared" si="0"/>
        <v>0</v>
      </c>
    </row>
    <row r="25" spans="1:11" ht="87.75" customHeight="1">
      <c r="A25" s="10">
        <v>22</v>
      </c>
      <c r="B25" s="22" t="s">
        <v>2</v>
      </c>
      <c r="C25" s="5" t="s">
        <v>72</v>
      </c>
      <c r="D25" s="5" t="s">
        <v>76</v>
      </c>
      <c r="E25" s="16" t="s">
        <v>77</v>
      </c>
      <c r="F25" s="16" t="s">
        <v>78</v>
      </c>
      <c r="G25" s="13"/>
      <c r="H25" s="24">
        <v>50</v>
      </c>
      <c r="I25" s="24"/>
      <c r="J25" s="14"/>
      <c r="K25" s="12">
        <f>H25*J25</f>
        <v>0</v>
      </c>
    </row>
    <row r="26" spans="1:11" ht="102.75" customHeight="1">
      <c r="A26" s="10">
        <v>23</v>
      </c>
      <c r="B26" s="22" t="s">
        <v>4</v>
      </c>
      <c r="C26" s="5" t="s">
        <v>72</v>
      </c>
      <c r="D26" s="5" t="s">
        <v>73</v>
      </c>
      <c r="E26" s="16" t="s">
        <v>74</v>
      </c>
      <c r="F26" s="16" t="s">
        <v>75</v>
      </c>
      <c r="G26" s="13"/>
      <c r="H26" s="24">
        <v>25</v>
      </c>
      <c r="I26" s="24"/>
      <c r="J26" s="14"/>
      <c r="K26" s="12">
        <f>H26*J26</f>
        <v>0</v>
      </c>
    </row>
    <row r="27" spans="1:11" ht="84.75" customHeight="1">
      <c r="A27" s="10">
        <v>24</v>
      </c>
      <c r="B27" s="22" t="s">
        <v>4</v>
      </c>
      <c r="C27" s="5" t="s">
        <v>79</v>
      </c>
      <c r="D27" s="9" t="s">
        <v>80</v>
      </c>
      <c r="E27" s="16" t="s">
        <v>81</v>
      </c>
      <c r="F27" s="16" t="s">
        <v>82</v>
      </c>
      <c r="G27" s="13"/>
      <c r="H27" s="24">
        <v>5</v>
      </c>
      <c r="I27" s="24"/>
      <c r="J27" s="14"/>
      <c r="K27" s="12">
        <f>H27*J27</f>
        <v>0</v>
      </c>
    </row>
    <row r="28" spans="1:11" ht="75.75" customHeight="1">
      <c r="A28" s="10">
        <v>25</v>
      </c>
      <c r="B28" s="22" t="s">
        <v>2</v>
      </c>
      <c r="C28" s="5" t="s">
        <v>15</v>
      </c>
      <c r="D28" s="5" t="s">
        <v>16</v>
      </c>
      <c r="E28" s="16" t="s">
        <v>17</v>
      </c>
      <c r="F28" s="16" t="s">
        <v>71</v>
      </c>
      <c r="G28" s="13"/>
      <c r="H28" s="24">
        <v>25</v>
      </c>
      <c r="I28" s="24"/>
      <c r="J28" s="12"/>
      <c r="K28" s="12">
        <f t="shared" si="0"/>
        <v>0</v>
      </c>
    </row>
  </sheetData>
  <pageMargins left="0.31496062992125984" right="0.31496062992125984" top="0.55118110236220474" bottom="0.55118110236220474" header="0.31496062992125984" footer="0.31496062992125984"/>
  <pageSetup paperSize="9" orientation="landscape" r:id="rId1"/>
  <headerFooter>
    <oddFooter>&amp;CStrona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8901BC58-DCED-4A6A-A6D9-FA2CC075CF1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 SIWZ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Miller Maciej</cp:lastModifiedBy>
  <cp:lastPrinted>2022-03-17T11:24:38Z</cp:lastPrinted>
  <dcterms:created xsi:type="dcterms:W3CDTF">2011-03-22T10:06:20Z</dcterms:created>
  <dcterms:modified xsi:type="dcterms:W3CDTF">2025-04-22T08:44:19Z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40ecb053-ac5a-4952-9f94-61a188a6c60c</vt:lpwstr>
  </property>
  <property fmtid="{D5CDD505-2E9C-101B-9397-08002B2CF9AE}" pid="3" name="docIndexRef">
    <vt:lpwstr>f53b803b-76c3-40ad-86aa-c1f25d53f4d1</vt:lpwstr>
  </property>
  <property fmtid="{D5CDD505-2E9C-101B-9397-08002B2CF9AE}" pid="4" name="bjSaver">
    <vt:lpwstr>S2+XDUhWcje4BSrMKQSkCxWIjbcY0Ihu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uid="707fbe96-ba50-4b06-9f7d-a4363831fe5f" value="" /&gt;&lt;/sisl&gt;</vt:lpwstr>
  </property>
  <property fmtid="{D5CDD505-2E9C-101B-9397-08002B2CF9AE}" pid="7" name="bjDocumentSecurityLabel">
    <vt:lpwstr>Klasyfikacja: WEWNĘTRZNA</vt:lpwstr>
  </property>
  <property fmtid="{D5CDD505-2E9C-101B-9397-08002B2CF9AE}" pid="8" name="bjClsUserRVM">
    <vt:lpwstr>[]</vt:lpwstr>
  </property>
</Properties>
</file>