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\\192.168.0.183\DZPZdokumenty\POSTĘPOWANIA 2025\POSTĘPOWANIA DO 130 000 PLN\1_2025 Testy pedagogiczne\DO ZAMIESZCZENIA\"/>
    </mc:Choice>
  </mc:AlternateContent>
  <xr:revisionPtr revIDLastSave="0" documentId="13_ncr:1_{0110F170-BBB0-4B86-860C-CB616BE4675A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Pakiet nr 1" sheetId="1" r:id="rId1"/>
    <sheet name="Pakiet nr 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" l="1"/>
  <c r="I35" i="1"/>
  <c r="I24" i="2"/>
  <c r="J24" i="2" s="1"/>
  <c r="I23" i="2"/>
  <c r="I25" i="2" s="1"/>
  <c r="I33" i="1"/>
  <c r="J33" i="1" s="1"/>
  <c r="I32" i="1"/>
  <c r="J3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4" i="1"/>
  <c r="J34" i="1"/>
  <c r="J23" i="2" l="1"/>
  <c r="J25" i="2" s="1"/>
</calcChain>
</file>

<file path=xl/sharedStrings.xml><?xml version="1.0" encoding="utf-8"?>
<sst xmlns="http://schemas.openxmlformats.org/spreadsheetml/2006/main" count="96" uniqueCount="51">
  <si>
    <t>FORMULARZ ASORTYMENTOWO - CENOWY
OFERTA WYKONAWCY</t>
  </si>
  <si>
    <r>
      <t xml:space="preserve">DANE WYKONAWCY(ÓW): 
</t>
    </r>
    <r>
      <rPr>
        <i/>
        <sz val="10"/>
        <color indexed="8"/>
        <rFont val="Times New Roman"/>
        <family val="1"/>
        <charset val="238"/>
      </rPr>
      <t>(w przypadku składania oferty przez więcej niż jednego Wykonawcę wymaga się wypełnienia tabeli dla każdego Wykonawcy osobno)</t>
    </r>
  </si>
  <si>
    <t>Nazwa Wykonawcy(ów):</t>
  </si>
  <si>
    <t>Siedziba(ulica):</t>
  </si>
  <si>
    <t>Kod:</t>
  </si>
  <si>
    <t>Miejscowość:</t>
  </si>
  <si>
    <t>Województwo:</t>
  </si>
  <si>
    <t>NIP:</t>
  </si>
  <si>
    <t>REGON:</t>
  </si>
  <si>
    <t>KRS/CEiDG</t>
  </si>
  <si>
    <t>Telefon:</t>
  </si>
  <si>
    <t>Fax:</t>
  </si>
  <si>
    <t>Adres e-mail:</t>
  </si>
  <si>
    <t>Podwykonawcy:
Jeśli nie dotyczy wpisać 
,,NIE DOTYCZY", Jeśli dotyczy - wymienić podwykonawcę oraz zakres powierzenia mu realizacji przedmiotu zamówienia</t>
  </si>
  <si>
    <t>Lp.</t>
  </si>
  <si>
    <t>Nazwa asortymentu</t>
  </si>
  <si>
    <t>Jm.</t>
  </si>
  <si>
    <t xml:space="preserve">Ilość 
</t>
  </si>
  <si>
    <t xml:space="preserve">Oferowana przez Wykonawcę ilość
</t>
  </si>
  <si>
    <t>Cena jednostkowa netto [zł]</t>
  </si>
  <si>
    <t>Cena jednostkowa brutto [zł]</t>
  </si>
  <si>
    <t>Stawka VAT (%)</t>
  </si>
  <si>
    <t>Wartość netto [zł]</t>
  </si>
  <si>
    <t>Wartość brutto [zł]</t>
  </si>
  <si>
    <t>Nazwa producenta, nazwa handlowa, 
nr katalogowy
Jeśli nie dotyczy wpisac 
,,NIE DOTYCZY"</t>
  </si>
  <si>
    <t>UWAGI</t>
  </si>
  <si>
    <t>9 (5x6)</t>
  </si>
  <si>
    <t>10 (9+VAT)</t>
  </si>
  <si>
    <t xml:space="preserve">Skala Inteligencji Stanford-Binet 5 (SB5) </t>
  </si>
  <si>
    <t>kpl</t>
  </si>
  <si>
    <t>Conners3-ark. wersja do samoopisu-kpl.(10egz.)</t>
  </si>
  <si>
    <t>Conners3-ark. wersja dlarodziców-kpl.(10egz.)</t>
  </si>
  <si>
    <t>Conners3-ark. wersja dla  nauczyciela-kpl.(10egz.)</t>
  </si>
  <si>
    <t>Conners3-ark. Wersja skrócona dla rodziców-kpl.(10egz.)</t>
  </si>
  <si>
    <t>Conners3-ark. Wersja skrócona dla nauczyciela-kpl.(10egz.)</t>
  </si>
  <si>
    <t>Conners3-ark. Wersja skrócona do samoopisu-kpl.(10egz.)</t>
  </si>
  <si>
    <t>ADOS - 2 Protokoły Modułu 3 (10egz.)</t>
  </si>
  <si>
    <t>ADOS - 2 Protokoły Modułu 4 (10egz.)</t>
  </si>
  <si>
    <t>szt</t>
  </si>
  <si>
    <t>RAZEM</t>
  </si>
  <si>
    <t>___________________dnia _____________________</t>
  </si>
  <si>
    <t>_____________________________________________________</t>
  </si>
  <si>
    <t>(podpis osoby uprawnionej do reprezentowania Wykonawcy)</t>
  </si>
  <si>
    <t>ADI-R Wywiad do Diagnozy Autyzmu – Wersja zrewidowana (ADI-R Komplet)</t>
  </si>
  <si>
    <t>Raven 2 Test Matryc Progresywnych( Komplet)</t>
  </si>
  <si>
    <t>IVE Kwestionariusz Impulsywności (Komplet)</t>
  </si>
  <si>
    <t>KPD Kwestionariusz do Pomiaru Depresji ( Komplet)</t>
  </si>
  <si>
    <t>Załącznik nr 1 do Zaproszenia
Znak sprawy: 1/2025</t>
  </si>
  <si>
    <t>PAKIET NR 1</t>
  </si>
  <si>
    <t>PAKIET NR 2</t>
  </si>
  <si>
    <t>Szkolenie kwalifikacyjne dla psychologów nadające uprawnienia do posługiwania się Skala Inteligencji Stanford-Binet 5 dla  zespołu  szpitala  (grupa ok. 12-24 psychologów). Miejsce szkolenia - siedziba Zamawiającego ul. Aleksandrowska 159 w Łodzi.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</si>
</sst>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zł&quot;_-;\-* #,##0.00&quot; zł&quot;_-;_-* \-??&quot; zł&quot;_-;_-@_-"/>
  </numFmts>
  <fonts count="24">
    <font>
      <sz val="11"/>
      <color indexed="8"/>
      <name val="Czcionka tekstu podstawowego"/>
      <family val="2"/>
      <charset val="238"/>
    </font>
    <font>
      <b/>
      <sz val="12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2"/>
      <color indexed="63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indexed="8"/>
      <name val="Calibri"/>
      <family val="2"/>
      <charset val="1"/>
    </font>
    <font>
      <sz val="12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color indexed="8"/>
      <name val="Calibri"/>
      <family val="2"/>
      <charset val="1"/>
    </font>
    <font>
      <sz val="11"/>
      <color indexed="8"/>
      <name val="Czcionka tekstu podstawowego"/>
      <family val="2"/>
      <charset val="238"/>
    </font>
    <font>
      <i/>
      <sz val="12"/>
      <color indexed="63"/>
      <name val="Times New Roman"/>
      <family val="1"/>
      <charset val="238"/>
    </font>
    <font>
      <i/>
      <sz val="10"/>
      <color indexed="63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26"/>
      </patternFill>
    </fill>
  </fills>
  <borders count="9">
    <border>
      <left/>
      <right/>
      <top/>
      <bottom/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5">
    <xf numFmtId="0" fontId="0" fillId="0" borderId="0"/>
    <xf numFmtId="0" fontId="4" fillId="0" borderId="0"/>
    <xf numFmtId="0" fontId="8" fillId="2" borderId="1" applyProtection="0"/>
    <xf numFmtId="9" fontId="21" fillId="0" borderId="0" applyFill="0" applyBorder="0" applyAlignment="0" applyProtection="0"/>
    <xf numFmtId="164" fontId="21" fillId="0" borderId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2" xfId="1" applyFont="1" applyBorder="1" applyAlignment="1">
      <alignment horizontal="right" vertical="center" wrapText="1"/>
    </xf>
    <xf numFmtId="0" fontId="1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9" fillId="3" borderId="2" xfId="2" applyFont="1" applyFill="1" applyBorder="1" applyAlignment="1" applyProtection="1">
      <alignment horizontal="center" vertical="center" wrapText="1"/>
    </xf>
    <xf numFmtId="0" fontId="9" fillId="3" borderId="2" xfId="2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2" fillId="0" borderId="2" xfId="4" applyFont="1" applyFill="1" applyBorder="1" applyAlignment="1" applyProtection="1">
      <alignment horizontal="center" vertical="center"/>
    </xf>
    <xf numFmtId="0" fontId="13" fillId="0" borderId="2" xfId="0" applyFont="1" applyBorder="1" applyAlignment="1">
      <alignment horizontal="justify" vertical="center"/>
    </xf>
    <xf numFmtId="0" fontId="10" fillId="0" borderId="4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justify" vertical="center"/>
    </xf>
    <xf numFmtId="0" fontId="14" fillId="0" borderId="2" xfId="0" applyFont="1" applyBorder="1"/>
    <xf numFmtId="0" fontId="14" fillId="0" borderId="2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9" fontId="5" fillId="3" borderId="5" xfId="3" applyFont="1" applyFill="1" applyBorder="1" applyAlignment="1" applyProtection="1">
      <alignment horizontal="center" vertical="center"/>
      <protection locked="0"/>
    </xf>
    <xf numFmtId="164" fontId="5" fillId="3" borderId="5" xfId="4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9" fontId="5" fillId="0" borderId="0" xfId="3" applyFont="1" applyFill="1" applyBorder="1" applyAlignment="1" applyProtection="1">
      <alignment horizontal="center" vertical="center"/>
      <protection locked="0"/>
    </xf>
    <xf numFmtId="164" fontId="5" fillId="0" borderId="0" xfId="4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164" fontId="17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4" fillId="4" borderId="3" xfId="0" applyFont="1" applyFill="1" applyBorder="1" applyAlignment="1" applyProtection="1">
      <alignment horizontal="center" vertical="center"/>
      <protection locked="0"/>
    </xf>
    <xf numFmtId="0" fontId="22" fillId="4" borderId="3" xfId="2" applyFont="1" applyFill="1" applyBorder="1" applyAlignment="1" applyProtection="1">
      <alignment horizontal="center" vertical="center"/>
      <protection locked="0"/>
    </xf>
    <xf numFmtId="0" fontId="22" fillId="4" borderId="3" xfId="2" applyFont="1" applyFill="1" applyBorder="1" applyAlignment="1" applyProtection="1">
      <alignment horizontal="center" vertical="center"/>
    </xf>
    <xf numFmtId="164" fontId="21" fillId="0" borderId="2" xfId="4" applyFill="1" applyBorder="1" applyAlignment="1" applyProtection="1">
      <alignment horizontal="center" vertical="center"/>
      <protection locked="0"/>
    </xf>
    <xf numFmtId="164" fontId="21" fillId="0" borderId="2" xfId="4" applyFill="1" applyBorder="1" applyAlignment="1" applyProtection="1">
      <alignment horizontal="right" vertical="center"/>
    </xf>
    <xf numFmtId="9" fontId="21" fillId="0" borderId="2" xfId="3" applyFill="1" applyBorder="1" applyAlignment="1" applyProtection="1">
      <alignment horizontal="center" vertical="center"/>
      <protection locked="0"/>
    </xf>
    <xf numFmtId="9" fontId="21" fillId="0" borderId="0" xfId="3" applyAlignment="1">
      <alignment horizontal="center" vertical="center"/>
    </xf>
    <xf numFmtId="0" fontId="10" fillId="0" borderId="2" xfId="1" applyFont="1" applyBorder="1" applyAlignment="1">
      <alignment horizontal="left" vertical="center" wrapText="1"/>
    </xf>
    <xf numFmtId="0" fontId="10" fillId="0" borderId="6" xfId="0" applyFont="1" applyBorder="1" applyAlignment="1">
      <alignment vertical="center" wrapText="1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23" fillId="4" borderId="3" xfId="2" applyFont="1" applyFill="1" applyBorder="1" applyAlignment="1" applyProtection="1">
      <alignment horizontal="center" vertical="center"/>
      <protection locked="0"/>
    </xf>
    <xf numFmtId="0" fontId="23" fillId="4" borderId="3" xfId="2" applyFont="1" applyFill="1" applyBorder="1" applyAlignment="1" applyProtection="1">
      <alignment horizontal="center" vertical="center"/>
    </xf>
    <xf numFmtId="9" fontId="21" fillId="3" borderId="5" xfId="3" applyFill="1" applyBorder="1" applyAlignment="1" applyProtection="1">
      <alignment horizontal="center" vertical="center"/>
      <protection locked="0"/>
    </xf>
    <xf numFmtId="164" fontId="18" fillId="0" borderId="0" xfId="0" applyNumberFormat="1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 vertical="center"/>
    </xf>
  </cellXfs>
  <cellStyles count="5">
    <cellStyle name="Excel Built-in Normal" xfId="1" xr:uid="{00000000-0005-0000-0000-000000000000}"/>
    <cellStyle name="Excel_BuiltIn_Dane wyjściowe 1" xfId="2" xr:uid="{00000000-0005-0000-0000-000001000000}"/>
    <cellStyle name="Normalny" xfId="0" builtinId="0"/>
    <cellStyle name="Procentowy" xfId="3" builtinId="5"/>
    <cellStyle name="Walutowy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zoomScale="70" zoomScaleNormal="70" zoomScaleSheetLayoutView="75" workbookViewId="0">
      <selection activeCell="J41" sqref="A1:L41"/>
    </sheetView>
  </sheetViews>
  <sheetFormatPr defaultRowHeight="14"/>
  <cols>
    <col min="1" max="1" width="28.75" customWidth="1"/>
    <col min="2" max="2" width="74.83203125" customWidth="1"/>
    <col min="4" max="5" width="18.5" customWidth="1"/>
    <col min="6" max="6" width="17.33203125" customWidth="1"/>
    <col min="7" max="7" width="16.75" customWidth="1"/>
    <col min="8" max="8" width="18.08203125" customWidth="1"/>
    <col min="9" max="9" width="19.08203125" customWidth="1"/>
    <col min="10" max="10" width="19.75" customWidth="1"/>
    <col min="11" max="11" width="34.25" customWidth="1"/>
    <col min="12" max="12" width="17.08203125" customWidth="1"/>
  </cols>
  <sheetData>
    <row r="1" spans="1:11" ht="36.75" customHeight="1">
      <c r="J1" s="53" t="s">
        <v>47</v>
      </c>
      <c r="K1" s="53"/>
    </row>
    <row r="2" spans="1:11" ht="54.75" customHeight="1">
      <c r="A2" s="54" t="s">
        <v>0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20">
      <c r="A3" s="1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58.5" customHeight="1">
      <c r="A4" s="55" t="s">
        <v>1</v>
      </c>
      <c r="B4" s="55"/>
      <c r="C4" s="2"/>
      <c r="D4" s="2"/>
      <c r="E4" s="2"/>
      <c r="F4" s="2"/>
      <c r="G4" s="2"/>
      <c r="H4" s="2"/>
      <c r="I4" s="2"/>
      <c r="J4" s="2"/>
      <c r="K4" s="2"/>
    </row>
    <row r="5" spans="1:11" ht="20">
      <c r="A5" s="3" t="s">
        <v>2</v>
      </c>
      <c r="B5" s="4"/>
      <c r="C5" s="2"/>
      <c r="D5" s="2"/>
      <c r="E5" s="2"/>
      <c r="F5" s="2"/>
      <c r="G5" s="2"/>
      <c r="H5" s="2"/>
      <c r="I5" s="2"/>
      <c r="J5" s="2"/>
      <c r="K5" s="2"/>
    </row>
    <row r="6" spans="1:11" ht="20">
      <c r="A6" s="3" t="s">
        <v>3</v>
      </c>
      <c r="B6" s="4"/>
      <c r="C6" s="2"/>
      <c r="D6" s="2"/>
      <c r="E6" s="2"/>
      <c r="F6" s="2"/>
      <c r="G6" s="2"/>
      <c r="H6" s="2"/>
      <c r="I6" s="2"/>
      <c r="J6" s="2"/>
      <c r="K6" s="2"/>
    </row>
    <row r="7" spans="1:11" ht="20">
      <c r="A7" s="3" t="s">
        <v>4</v>
      </c>
      <c r="B7" s="4"/>
      <c r="C7" s="2"/>
      <c r="D7" s="2"/>
      <c r="E7" s="2"/>
      <c r="F7" s="2"/>
      <c r="G7" s="2"/>
      <c r="H7" s="2"/>
      <c r="I7" s="2"/>
      <c r="J7" s="2"/>
      <c r="K7" s="2"/>
    </row>
    <row r="8" spans="1:11" ht="20">
      <c r="A8" s="3" t="s">
        <v>5</v>
      </c>
      <c r="B8" s="4"/>
      <c r="C8" s="2"/>
      <c r="D8" s="2"/>
      <c r="E8" s="2"/>
      <c r="F8" s="2"/>
      <c r="G8" s="2"/>
      <c r="H8" s="2"/>
      <c r="I8" s="2"/>
      <c r="J8" s="2"/>
      <c r="K8" s="2"/>
    </row>
    <row r="9" spans="1:11" ht="20">
      <c r="A9" s="3" t="s">
        <v>6</v>
      </c>
      <c r="B9" s="4"/>
      <c r="C9" s="2"/>
      <c r="D9" s="2"/>
      <c r="E9" s="2"/>
      <c r="F9" s="2"/>
      <c r="G9" s="2"/>
      <c r="H9" s="2"/>
      <c r="I9" s="2"/>
      <c r="J9" s="2"/>
      <c r="K9" s="2"/>
    </row>
    <row r="10" spans="1:11" ht="20">
      <c r="A10" s="3" t="s">
        <v>7</v>
      </c>
      <c r="B10" s="4"/>
      <c r="C10" s="2"/>
      <c r="D10" s="2"/>
      <c r="E10" s="2"/>
      <c r="F10" s="2"/>
      <c r="G10" s="2"/>
      <c r="H10" s="2"/>
      <c r="I10" s="2"/>
      <c r="J10" s="2"/>
      <c r="K10" s="2"/>
    </row>
    <row r="11" spans="1:11" ht="20">
      <c r="A11" s="3" t="s">
        <v>8</v>
      </c>
      <c r="B11" s="4"/>
      <c r="C11" s="2"/>
      <c r="D11" s="2"/>
      <c r="E11" s="2"/>
      <c r="F11" s="2"/>
      <c r="G11" s="2"/>
      <c r="H11" s="2"/>
      <c r="I11" s="2"/>
      <c r="J11" s="2"/>
      <c r="K11" s="2"/>
    </row>
    <row r="12" spans="1:11" ht="20">
      <c r="A12" s="3" t="s">
        <v>9</v>
      </c>
      <c r="B12" s="4"/>
      <c r="C12" s="2"/>
      <c r="D12" s="2"/>
      <c r="E12" s="2"/>
      <c r="F12" s="2"/>
      <c r="G12" s="2"/>
      <c r="H12" s="2"/>
      <c r="I12" s="2"/>
      <c r="J12" s="2"/>
      <c r="K12" s="2"/>
    </row>
    <row r="13" spans="1:11" ht="20">
      <c r="A13" s="3" t="s">
        <v>10</v>
      </c>
      <c r="B13" s="4"/>
      <c r="C13" s="2"/>
      <c r="D13" s="2"/>
      <c r="E13" s="2"/>
      <c r="F13" s="2"/>
      <c r="G13" s="2"/>
      <c r="H13" s="2"/>
      <c r="I13" s="2"/>
      <c r="J13" s="2"/>
      <c r="K13" s="2"/>
    </row>
    <row r="14" spans="1:11" ht="20">
      <c r="A14" s="3" t="s">
        <v>11</v>
      </c>
      <c r="B14" s="4"/>
      <c r="C14" s="2"/>
      <c r="D14" s="2"/>
      <c r="E14" s="2"/>
      <c r="F14" s="2"/>
      <c r="G14" s="2"/>
      <c r="H14" s="2"/>
      <c r="I14" s="2"/>
      <c r="J14" s="2"/>
      <c r="K14" s="2"/>
    </row>
    <row r="15" spans="1:11" ht="20">
      <c r="A15" s="3" t="s">
        <v>12</v>
      </c>
      <c r="B15" s="4"/>
      <c r="C15" s="2"/>
      <c r="D15" s="2"/>
      <c r="E15" s="2"/>
      <c r="F15" s="2"/>
      <c r="G15" s="2"/>
      <c r="H15" s="2"/>
      <c r="I15" s="2"/>
      <c r="J15" s="2"/>
      <c r="K15" s="2"/>
    </row>
    <row r="16" spans="1:11" ht="105">
      <c r="A16" s="3" t="s">
        <v>13</v>
      </c>
      <c r="B16" s="5"/>
      <c r="C16" s="2"/>
      <c r="D16" s="2"/>
      <c r="E16" s="2"/>
      <c r="F16" s="2"/>
      <c r="G16" s="2"/>
      <c r="H16" s="2"/>
      <c r="I16" s="2"/>
      <c r="J16" s="2"/>
      <c r="K16" s="2"/>
    </row>
    <row r="17" spans="1:12" ht="20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2" ht="15">
      <c r="A18" s="56"/>
      <c r="B18" s="56"/>
    </row>
    <row r="19" spans="1:12" s="6" customFormat="1" ht="15">
      <c r="A19" s="57" t="s">
        <v>48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</row>
    <row r="20" spans="1:12" s="6" customFormat="1">
      <c r="A20" s="58"/>
      <c r="B20" s="58"/>
    </row>
    <row r="21" spans="1:12" s="6" customFormat="1" ht="60">
      <c r="A21" s="7" t="s">
        <v>14</v>
      </c>
      <c r="B21" s="9" t="s">
        <v>15</v>
      </c>
      <c r="C21" s="8" t="s">
        <v>16</v>
      </c>
      <c r="D21" s="8" t="s">
        <v>17</v>
      </c>
      <c r="E21" s="9" t="s">
        <v>18</v>
      </c>
      <c r="F21" s="9" t="s">
        <v>19</v>
      </c>
      <c r="G21" s="8" t="s">
        <v>20</v>
      </c>
      <c r="H21" s="9" t="s">
        <v>21</v>
      </c>
      <c r="I21" s="8" t="s">
        <v>22</v>
      </c>
      <c r="J21" s="8" t="s">
        <v>23</v>
      </c>
      <c r="K21" s="9" t="s">
        <v>24</v>
      </c>
      <c r="L21" s="9" t="s">
        <v>25</v>
      </c>
    </row>
    <row r="22" spans="1:12" s="6" customFormat="1" ht="15.5">
      <c r="A22" s="38">
        <v>1</v>
      </c>
      <c r="B22" s="39">
        <v>2</v>
      </c>
      <c r="C22" s="40">
        <v>3</v>
      </c>
      <c r="D22" s="40">
        <v>4</v>
      </c>
      <c r="E22" s="39">
        <v>5</v>
      </c>
      <c r="F22" s="39">
        <v>6</v>
      </c>
      <c r="G22" s="40">
        <v>7</v>
      </c>
      <c r="H22" s="39">
        <v>8</v>
      </c>
      <c r="I22" s="40" t="s">
        <v>26</v>
      </c>
      <c r="J22" s="40" t="s">
        <v>27</v>
      </c>
      <c r="K22" s="39">
        <v>11</v>
      </c>
      <c r="L22" s="39">
        <v>12</v>
      </c>
    </row>
    <row r="23" spans="1:12" s="6" customFormat="1" ht="15.5">
      <c r="A23" s="10">
        <v>1</v>
      </c>
      <c r="B23" s="35" t="s">
        <v>30</v>
      </c>
      <c r="C23" s="11" t="s">
        <v>29</v>
      </c>
      <c r="D23" s="12">
        <v>33</v>
      </c>
      <c r="E23" s="15">
        <v>33</v>
      </c>
      <c r="F23" s="41"/>
      <c r="G23" s="42"/>
      <c r="H23" s="43"/>
      <c r="I23" s="13">
        <f t="shared" ref="I23:I34" si="0">ROUND(E23*F23,2)</f>
        <v>0</v>
      </c>
      <c r="J23" s="13">
        <f t="shared" ref="J23:J34" si="1">I23+(I23*H23)</f>
        <v>0</v>
      </c>
      <c r="K23" s="14"/>
      <c r="L23" s="10"/>
    </row>
    <row r="24" spans="1:12" s="6" customFormat="1" ht="15.5">
      <c r="A24" s="10">
        <v>2</v>
      </c>
      <c r="B24" s="35" t="s">
        <v>31</v>
      </c>
      <c r="C24" s="11" t="s">
        <v>29</v>
      </c>
      <c r="D24" s="12">
        <v>33</v>
      </c>
      <c r="E24" s="10">
        <v>33</v>
      </c>
      <c r="F24" s="41"/>
      <c r="G24" s="42"/>
      <c r="H24" s="43"/>
      <c r="I24" s="13">
        <f t="shared" si="0"/>
        <v>0</v>
      </c>
      <c r="J24" s="13">
        <f t="shared" si="1"/>
        <v>0</v>
      </c>
      <c r="K24" s="14"/>
      <c r="L24" s="10"/>
    </row>
    <row r="25" spans="1:12" s="6" customFormat="1" ht="15.5">
      <c r="A25" s="10">
        <v>3</v>
      </c>
      <c r="B25" s="35" t="s">
        <v>32</v>
      </c>
      <c r="C25" s="11" t="s">
        <v>29</v>
      </c>
      <c r="D25" s="12">
        <v>33</v>
      </c>
      <c r="E25" s="10">
        <v>33</v>
      </c>
      <c r="F25" s="41"/>
      <c r="G25" s="42"/>
      <c r="H25" s="43"/>
      <c r="I25" s="13">
        <f t="shared" si="0"/>
        <v>0</v>
      </c>
      <c r="J25" s="13">
        <f t="shared" si="1"/>
        <v>0</v>
      </c>
      <c r="K25" s="14"/>
      <c r="L25" s="10"/>
    </row>
    <row r="26" spans="1:12" s="6" customFormat="1" ht="15.5">
      <c r="A26" s="10">
        <v>4</v>
      </c>
      <c r="B26" s="35" t="s">
        <v>33</v>
      </c>
      <c r="C26" s="11" t="s">
        <v>29</v>
      </c>
      <c r="D26" s="12">
        <v>10</v>
      </c>
      <c r="E26" s="10">
        <v>10</v>
      </c>
      <c r="F26" s="41"/>
      <c r="G26" s="42"/>
      <c r="H26" s="43"/>
      <c r="I26" s="13">
        <f t="shared" si="0"/>
        <v>0</v>
      </c>
      <c r="J26" s="13">
        <f t="shared" si="1"/>
        <v>0</v>
      </c>
      <c r="K26" s="16"/>
      <c r="L26" s="10"/>
    </row>
    <row r="27" spans="1:12" s="6" customFormat="1" ht="15.5">
      <c r="A27" s="10">
        <v>5</v>
      </c>
      <c r="B27" s="35" t="s">
        <v>34</v>
      </c>
      <c r="C27" s="11" t="s">
        <v>29</v>
      </c>
      <c r="D27" s="12">
        <v>10</v>
      </c>
      <c r="E27" s="10">
        <v>10</v>
      </c>
      <c r="F27" s="41"/>
      <c r="G27" s="42"/>
      <c r="H27" s="43"/>
      <c r="I27" s="13">
        <f t="shared" si="0"/>
        <v>0</v>
      </c>
      <c r="J27" s="13">
        <f t="shared" si="1"/>
        <v>0</v>
      </c>
      <c r="K27" s="17"/>
      <c r="L27" s="10"/>
    </row>
    <row r="28" spans="1:12" s="6" customFormat="1" ht="15.5">
      <c r="A28" s="10">
        <v>6</v>
      </c>
      <c r="B28" s="35" t="s">
        <v>35</v>
      </c>
      <c r="C28" s="11" t="s">
        <v>29</v>
      </c>
      <c r="D28" s="12">
        <v>10</v>
      </c>
      <c r="E28" s="10">
        <v>10</v>
      </c>
      <c r="F28" s="41"/>
      <c r="G28" s="42"/>
      <c r="H28" s="44"/>
      <c r="I28" s="13">
        <f t="shared" si="0"/>
        <v>0</v>
      </c>
      <c r="J28" s="13">
        <f t="shared" si="1"/>
        <v>0</v>
      </c>
      <c r="K28" s="18"/>
      <c r="L28" s="10"/>
    </row>
    <row r="29" spans="1:12" s="6" customFormat="1" ht="15.5">
      <c r="A29" s="10">
        <v>7</v>
      </c>
      <c r="B29" s="35" t="s">
        <v>36</v>
      </c>
      <c r="C29" s="11" t="s">
        <v>29</v>
      </c>
      <c r="D29" s="12">
        <v>3</v>
      </c>
      <c r="E29" s="10">
        <v>3</v>
      </c>
      <c r="F29" s="41"/>
      <c r="G29" s="42"/>
      <c r="H29" s="43"/>
      <c r="I29" s="13">
        <f t="shared" si="0"/>
        <v>0</v>
      </c>
      <c r="J29" s="13">
        <f t="shared" si="1"/>
        <v>0</v>
      </c>
      <c r="K29" s="18"/>
      <c r="L29" s="10"/>
    </row>
    <row r="30" spans="1:12" s="6" customFormat="1" ht="15.5">
      <c r="A30" s="10">
        <v>8</v>
      </c>
      <c r="B30" s="37" t="s">
        <v>37</v>
      </c>
      <c r="C30" s="11" t="s">
        <v>29</v>
      </c>
      <c r="D30" s="12">
        <v>1</v>
      </c>
      <c r="E30" s="10">
        <v>1</v>
      </c>
      <c r="F30" s="41"/>
      <c r="G30" s="42"/>
      <c r="H30" s="43"/>
      <c r="I30" s="13">
        <f t="shared" si="0"/>
        <v>0</v>
      </c>
      <c r="J30" s="13">
        <f t="shared" si="1"/>
        <v>0</v>
      </c>
      <c r="K30" s="18"/>
      <c r="L30" s="10"/>
    </row>
    <row r="31" spans="1:12" s="6" customFormat="1" ht="15.5">
      <c r="A31" s="10">
        <v>9</v>
      </c>
      <c r="B31" s="36" t="s">
        <v>43</v>
      </c>
      <c r="C31" s="11" t="s">
        <v>29</v>
      </c>
      <c r="D31" s="12">
        <v>1</v>
      </c>
      <c r="E31" s="10">
        <v>1</v>
      </c>
      <c r="F31" s="41"/>
      <c r="G31" s="42"/>
      <c r="H31" s="43"/>
      <c r="I31" s="13">
        <f t="shared" si="0"/>
        <v>0</v>
      </c>
      <c r="J31" s="13">
        <f t="shared" si="1"/>
        <v>0</v>
      </c>
      <c r="K31" s="10"/>
      <c r="L31" s="10"/>
    </row>
    <row r="32" spans="1:12" s="6" customFormat="1" ht="15.5">
      <c r="A32" s="10">
        <v>10</v>
      </c>
      <c r="B32" s="36" t="s">
        <v>44</v>
      </c>
      <c r="C32" s="11" t="s">
        <v>29</v>
      </c>
      <c r="D32" s="12">
        <v>1</v>
      </c>
      <c r="E32" s="10">
        <v>1</v>
      </c>
      <c r="F32" s="41"/>
      <c r="G32" s="42"/>
      <c r="H32" s="43"/>
      <c r="I32" s="13">
        <f t="shared" si="0"/>
        <v>0</v>
      </c>
      <c r="J32" s="13">
        <f t="shared" si="1"/>
        <v>0</v>
      </c>
      <c r="K32" s="10"/>
      <c r="L32" s="10"/>
    </row>
    <row r="33" spans="1:12" s="6" customFormat="1" ht="15.5">
      <c r="A33" s="10">
        <v>11</v>
      </c>
      <c r="B33" s="36" t="s">
        <v>45</v>
      </c>
      <c r="C33" s="11" t="s">
        <v>29</v>
      </c>
      <c r="D33" s="12">
        <v>1</v>
      </c>
      <c r="E33" s="10">
        <v>1</v>
      </c>
      <c r="F33" s="41"/>
      <c r="G33" s="42"/>
      <c r="H33" s="43"/>
      <c r="I33" s="13">
        <f t="shared" si="0"/>
        <v>0</v>
      </c>
      <c r="J33" s="13">
        <f t="shared" si="1"/>
        <v>0</v>
      </c>
      <c r="K33" s="10"/>
      <c r="L33" s="10"/>
    </row>
    <row r="34" spans="1:12" s="6" customFormat="1" ht="15.5">
      <c r="A34" s="10">
        <v>12</v>
      </c>
      <c r="B34" s="36" t="s">
        <v>46</v>
      </c>
      <c r="C34" s="11" t="s">
        <v>29</v>
      </c>
      <c r="D34" s="12">
        <v>1</v>
      </c>
      <c r="E34" s="10">
        <v>1</v>
      </c>
      <c r="F34" s="41"/>
      <c r="G34" s="42"/>
      <c r="H34" s="43"/>
      <c r="I34" s="13">
        <f t="shared" si="0"/>
        <v>0</v>
      </c>
      <c r="J34" s="13">
        <f t="shared" si="1"/>
        <v>0</v>
      </c>
      <c r="K34" s="10"/>
      <c r="L34" s="10"/>
    </row>
    <row r="35" spans="1:12" s="6" customFormat="1" ht="15.5">
      <c r="A35" s="19"/>
      <c r="B35" s="21"/>
      <c r="C35" s="21"/>
      <c r="D35" s="21"/>
      <c r="E35" s="19"/>
      <c r="F35" s="19"/>
      <c r="G35" s="22" t="s">
        <v>39</v>
      </c>
      <c r="H35" s="23"/>
      <c r="I35" s="24">
        <f>SUM(I23:I34)</f>
        <v>0</v>
      </c>
      <c r="J35" s="24">
        <f>SUM(J23:J34)</f>
        <v>0</v>
      </c>
      <c r="K35" s="19"/>
      <c r="L35" s="19"/>
    </row>
    <row r="36" spans="1:12" s="6" customFormat="1" ht="15.5">
      <c r="A36" s="19"/>
      <c r="B36" s="21" t="s">
        <v>40</v>
      </c>
      <c r="C36" s="21"/>
      <c r="D36" s="21"/>
      <c r="E36" s="19"/>
      <c r="F36" s="19"/>
      <c r="G36" s="25"/>
      <c r="H36" s="26"/>
      <c r="I36" s="27"/>
      <c r="J36" s="27"/>
      <c r="K36" s="19"/>
      <c r="L36" s="19"/>
    </row>
    <row r="37" spans="1:12" s="6" customFormat="1" ht="15.5">
      <c r="B37" s="20"/>
      <c r="C37" s="28"/>
      <c r="D37" s="28"/>
      <c r="E37" s="28"/>
      <c r="F37" s="28"/>
      <c r="G37" s="28"/>
      <c r="H37" s="28"/>
      <c r="I37" s="28"/>
      <c r="J37" s="28"/>
      <c r="K37" s="28"/>
      <c r="L37" s="28"/>
    </row>
    <row r="38" spans="1:12" s="6" customFormat="1" ht="15.5">
      <c r="A38" s="29"/>
      <c r="B38" s="20"/>
      <c r="C38" s="21"/>
      <c r="D38" s="21"/>
      <c r="E38" s="19"/>
      <c r="F38" s="19"/>
      <c r="G38" s="25"/>
      <c r="H38" s="26"/>
      <c r="I38" s="27"/>
      <c r="J38" s="27"/>
      <c r="K38" s="19"/>
      <c r="L38" s="19"/>
    </row>
    <row r="39" spans="1:12" s="6" customFormat="1" ht="15.5">
      <c r="A39" s="19"/>
      <c r="B39" s="20"/>
      <c r="H39" s="30"/>
      <c r="J39" s="30"/>
      <c r="K39" s="30"/>
      <c r="L39" s="30"/>
    </row>
    <row r="40" spans="1:12" s="6" customFormat="1" ht="15.5">
      <c r="B40" s="20"/>
      <c r="H40" s="31"/>
      <c r="I40" s="32"/>
      <c r="J40" s="51" t="s">
        <v>41</v>
      </c>
      <c r="K40" s="51"/>
      <c r="L40" s="51"/>
    </row>
    <row r="41" spans="1:12" s="6" customFormat="1" ht="15.5">
      <c r="B41" s="20"/>
      <c r="H41" s="30"/>
      <c r="J41" s="52" t="s">
        <v>42</v>
      </c>
      <c r="K41" s="52"/>
      <c r="L41" s="52"/>
    </row>
    <row r="42" spans="1:12" s="6" customFormat="1" ht="15.5">
      <c r="B42" s="20"/>
      <c r="H42" s="30"/>
      <c r="J42" s="30"/>
      <c r="K42" s="30"/>
      <c r="L42" s="30"/>
    </row>
    <row r="43" spans="1:12" s="6" customFormat="1" ht="15.5">
      <c r="B43" s="33"/>
      <c r="H43" s="30"/>
      <c r="J43" s="30"/>
      <c r="K43" s="30"/>
      <c r="L43" s="30"/>
    </row>
    <row r="44" spans="1:12" s="6" customFormat="1" ht="15.5">
      <c r="B44" s="20"/>
      <c r="H44" s="30"/>
      <c r="J44" s="30"/>
      <c r="K44" s="30"/>
      <c r="L44" s="30"/>
    </row>
    <row r="45" spans="1:12" s="6" customFormat="1">
      <c r="B45"/>
      <c r="H45" s="30"/>
      <c r="J45" s="30"/>
      <c r="K45" s="30"/>
      <c r="L45" s="30"/>
    </row>
    <row r="46" spans="1:12" s="6" customFormat="1">
      <c r="B46"/>
      <c r="H46" s="30"/>
      <c r="J46" s="30"/>
      <c r="K46" s="30"/>
      <c r="L46" s="30"/>
    </row>
    <row r="47" spans="1:12" s="6" customFormat="1" ht="15">
      <c r="B47"/>
      <c r="C47" s="34"/>
      <c r="D47" s="34"/>
      <c r="E47" s="34"/>
      <c r="F47" s="34"/>
      <c r="G47" s="34"/>
      <c r="H47" s="34"/>
      <c r="I47" s="34"/>
      <c r="J47" s="34"/>
      <c r="K47" s="34"/>
      <c r="L47" s="34"/>
    </row>
    <row r="48" spans="1:12" s="6" customFormat="1">
      <c r="B48"/>
      <c r="H48" s="30"/>
      <c r="J48" s="30"/>
      <c r="K48" s="30"/>
      <c r="L48" s="30"/>
    </row>
  </sheetData>
  <sheetProtection selectLockedCells="1" selectUnlockedCells="1"/>
  <mergeCells count="8">
    <mergeCell ref="J40:L40"/>
    <mergeCell ref="J41:L41"/>
    <mergeCell ref="J1:K1"/>
    <mergeCell ref="A2:K2"/>
    <mergeCell ref="A4:B4"/>
    <mergeCell ref="A18:B18"/>
    <mergeCell ref="A19:L19"/>
    <mergeCell ref="A20:B20"/>
  </mergeCells>
  <pageMargins left="0.70833333333333337" right="0.70833333333333337" top="0.74791666666666667" bottom="0.74791666666666667" header="0.51180555555555551" footer="0.51180555555555551"/>
  <pageSetup paperSize="9" scale="41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8"/>
  <sheetViews>
    <sheetView tabSelected="1" topLeftCell="C1" zoomScale="70" zoomScaleNormal="70" workbookViewId="0">
      <selection activeCell="A33" sqref="A1:L33"/>
    </sheetView>
  </sheetViews>
  <sheetFormatPr defaultRowHeight="14"/>
  <cols>
    <col min="1" max="1" width="28.75" customWidth="1"/>
    <col min="2" max="2" width="74.83203125" customWidth="1"/>
    <col min="4" max="5" width="18.5" customWidth="1"/>
    <col min="6" max="6" width="17.33203125" customWidth="1"/>
    <col min="7" max="7" width="16.75" customWidth="1"/>
    <col min="8" max="8" width="18.08203125" customWidth="1"/>
    <col min="9" max="9" width="19.08203125" customWidth="1"/>
    <col min="10" max="10" width="19.75" customWidth="1"/>
    <col min="11" max="11" width="34.25" customWidth="1"/>
    <col min="12" max="12" width="17.08203125" customWidth="1"/>
  </cols>
  <sheetData>
    <row r="1" spans="1:11" ht="36.75" customHeight="1">
      <c r="J1" s="53" t="s">
        <v>47</v>
      </c>
      <c r="K1" s="53"/>
    </row>
    <row r="2" spans="1:11" ht="54.75" customHeight="1">
      <c r="A2" s="54" t="s">
        <v>0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20">
      <c r="A3" s="1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58.5" customHeight="1">
      <c r="A4" s="55" t="s">
        <v>1</v>
      </c>
      <c r="B4" s="55"/>
      <c r="C4" s="2"/>
      <c r="D4" s="2"/>
      <c r="E4" s="2"/>
      <c r="F4" s="2"/>
      <c r="G4" s="2"/>
      <c r="H4" s="2"/>
      <c r="I4" s="2"/>
      <c r="J4" s="2"/>
      <c r="K4" s="2"/>
    </row>
    <row r="5" spans="1:11" ht="20">
      <c r="A5" s="3" t="s">
        <v>2</v>
      </c>
      <c r="B5" s="4"/>
      <c r="C5" s="2"/>
      <c r="D5" s="2"/>
      <c r="E5" s="2"/>
      <c r="F5" s="2"/>
      <c r="G5" s="2"/>
      <c r="H5" s="2"/>
      <c r="I5" s="2"/>
      <c r="J5" s="2"/>
      <c r="K5" s="2"/>
    </row>
    <row r="6" spans="1:11" ht="20">
      <c r="A6" s="3" t="s">
        <v>3</v>
      </c>
      <c r="B6" s="4"/>
      <c r="C6" s="2"/>
      <c r="D6" s="2"/>
      <c r="E6" s="2"/>
      <c r="F6" s="2"/>
      <c r="G6" s="2"/>
      <c r="H6" s="2"/>
      <c r="I6" s="2"/>
      <c r="J6" s="2"/>
      <c r="K6" s="2"/>
    </row>
    <row r="7" spans="1:11" ht="20">
      <c r="A7" s="3" t="s">
        <v>4</v>
      </c>
      <c r="B7" s="4"/>
      <c r="C7" s="2"/>
      <c r="D7" s="2"/>
      <c r="E7" s="2"/>
      <c r="F7" s="2"/>
      <c r="G7" s="2"/>
      <c r="H7" s="2"/>
      <c r="I7" s="2"/>
      <c r="J7" s="2"/>
      <c r="K7" s="2"/>
    </row>
    <row r="8" spans="1:11" ht="20">
      <c r="A8" s="3" t="s">
        <v>5</v>
      </c>
      <c r="B8" s="4"/>
      <c r="C8" s="2"/>
      <c r="D8" s="2"/>
      <c r="E8" s="2"/>
      <c r="F8" s="2"/>
      <c r="G8" s="2"/>
      <c r="H8" s="2"/>
      <c r="I8" s="2"/>
      <c r="J8" s="2"/>
      <c r="K8" s="2"/>
    </row>
    <row r="9" spans="1:11" ht="20">
      <c r="A9" s="3" t="s">
        <v>6</v>
      </c>
      <c r="B9" s="4"/>
      <c r="C9" s="2"/>
      <c r="D9" s="2"/>
      <c r="E9" s="2"/>
      <c r="F9" s="2"/>
      <c r="G9" s="2"/>
      <c r="H9" s="2"/>
      <c r="I9" s="2"/>
      <c r="J9" s="2"/>
      <c r="K9" s="2"/>
    </row>
    <row r="10" spans="1:11" ht="20">
      <c r="A10" s="3" t="s">
        <v>7</v>
      </c>
      <c r="B10" s="4"/>
      <c r="C10" s="2"/>
      <c r="D10" s="2"/>
      <c r="E10" s="2"/>
      <c r="F10" s="2"/>
      <c r="G10" s="2"/>
      <c r="H10" s="2"/>
      <c r="I10" s="2"/>
      <c r="J10" s="2"/>
      <c r="K10" s="2"/>
    </row>
    <row r="11" spans="1:11" ht="20">
      <c r="A11" s="3" t="s">
        <v>8</v>
      </c>
      <c r="B11" s="4"/>
      <c r="C11" s="2"/>
      <c r="D11" s="2"/>
      <c r="E11" s="2"/>
      <c r="F11" s="2"/>
      <c r="G11" s="2"/>
      <c r="H11" s="2"/>
      <c r="I11" s="2"/>
      <c r="J11" s="2"/>
      <c r="K11" s="2"/>
    </row>
    <row r="12" spans="1:11" ht="20">
      <c r="A12" s="3" t="s">
        <v>9</v>
      </c>
      <c r="B12" s="4"/>
      <c r="C12" s="2"/>
      <c r="D12" s="2"/>
      <c r="E12" s="2"/>
      <c r="F12" s="2"/>
      <c r="G12" s="2"/>
      <c r="H12" s="2"/>
      <c r="I12" s="2"/>
      <c r="J12" s="2"/>
      <c r="K12" s="2"/>
    </row>
    <row r="13" spans="1:11" ht="20">
      <c r="A13" s="3" t="s">
        <v>10</v>
      </c>
      <c r="B13" s="4"/>
      <c r="C13" s="2"/>
      <c r="D13" s="2"/>
      <c r="E13" s="2"/>
      <c r="F13" s="2"/>
      <c r="G13" s="2"/>
      <c r="H13" s="2"/>
      <c r="I13" s="2"/>
      <c r="J13" s="2"/>
      <c r="K13" s="2"/>
    </row>
    <row r="14" spans="1:11" ht="20">
      <c r="A14" s="3" t="s">
        <v>11</v>
      </c>
      <c r="B14" s="4"/>
      <c r="C14" s="2"/>
      <c r="D14" s="2"/>
      <c r="E14" s="2"/>
      <c r="F14" s="2"/>
      <c r="G14" s="2"/>
      <c r="H14" s="2"/>
      <c r="I14" s="2"/>
      <c r="J14" s="2"/>
      <c r="K14" s="2"/>
    </row>
    <row r="15" spans="1:11" ht="20">
      <c r="A15" s="3" t="s">
        <v>12</v>
      </c>
      <c r="B15" s="4"/>
      <c r="C15" s="2"/>
      <c r="D15" s="2"/>
      <c r="E15" s="2"/>
      <c r="F15" s="2"/>
      <c r="G15" s="2"/>
      <c r="H15" s="2"/>
      <c r="I15" s="2"/>
      <c r="J15" s="2"/>
      <c r="K15" s="2"/>
    </row>
    <row r="16" spans="1:11" ht="105">
      <c r="A16" s="3" t="s">
        <v>13</v>
      </c>
      <c r="B16" s="5"/>
      <c r="C16" s="2"/>
      <c r="D16" s="2"/>
      <c r="E16" s="2"/>
      <c r="F16" s="2"/>
      <c r="G16" s="2"/>
      <c r="H16" s="2"/>
      <c r="I16" s="2"/>
      <c r="J16" s="2"/>
      <c r="K16" s="2"/>
    </row>
    <row r="17" spans="1:12" ht="20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2" ht="15">
      <c r="A18" s="56"/>
      <c r="B18" s="56"/>
    </row>
    <row r="19" spans="1:12" s="6" customFormat="1" ht="15">
      <c r="A19" s="57" t="s">
        <v>49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</row>
    <row r="20" spans="1:12" s="6" customFormat="1">
      <c r="A20" s="58"/>
      <c r="B20" s="58"/>
    </row>
    <row r="21" spans="1:12" s="6" customFormat="1" ht="60">
      <c r="A21" s="7" t="s">
        <v>14</v>
      </c>
      <c r="B21" s="9" t="s">
        <v>15</v>
      </c>
      <c r="C21" s="8" t="s">
        <v>16</v>
      </c>
      <c r="D21" s="8" t="s">
        <v>17</v>
      </c>
      <c r="E21" s="9" t="s">
        <v>18</v>
      </c>
      <c r="F21" s="9" t="s">
        <v>19</v>
      </c>
      <c r="G21" s="8" t="s">
        <v>20</v>
      </c>
      <c r="H21" s="9" t="s">
        <v>21</v>
      </c>
      <c r="I21" s="8" t="s">
        <v>22</v>
      </c>
      <c r="J21" s="8" t="s">
        <v>23</v>
      </c>
      <c r="K21" s="9" t="s">
        <v>24</v>
      </c>
      <c r="L21" s="9" t="s">
        <v>25</v>
      </c>
    </row>
    <row r="22" spans="1:12" s="6" customFormat="1">
      <c r="A22" s="47">
        <v>1</v>
      </c>
      <c r="B22" s="48">
        <v>2</v>
      </c>
      <c r="C22" s="49">
        <v>3</v>
      </c>
      <c r="D22" s="49">
        <v>4</v>
      </c>
      <c r="E22" s="48">
        <v>5</v>
      </c>
      <c r="F22" s="48">
        <v>6</v>
      </c>
      <c r="G22" s="49">
        <v>7</v>
      </c>
      <c r="H22" s="48">
        <v>8</v>
      </c>
      <c r="I22" s="49" t="s">
        <v>26</v>
      </c>
      <c r="J22" s="49" t="s">
        <v>27</v>
      </c>
      <c r="K22" s="48">
        <v>11</v>
      </c>
      <c r="L22" s="48">
        <v>12</v>
      </c>
    </row>
    <row r="23" spans="1:12" s="6" customFormat="1" ht="15.5">
      <c r="A23" s="10">
        <v>1</v>
      </c>
      <c r="B23" s="45" t="s">
        <v>28</v>
      </c>
      <c r="C23" s="11" t="s">
        <v>29</v>
      </c>
      <c r="D23" s="12">
        <v>6</v>
      </c>
      <c r="E23" s="10">
        <v>6</v>
      </c>
      <c r="F23" s="41"/>
      <c r="G23" s="42"/>
      <c r="H23" s="43"/>
      <c r="I23" s="13">
        <f>ROUND(E23*F23,2)</f>
        <v>0</v>
      </c>
      <c r="J23" s="13">
        <f>I23+(I23*H23)</f>
        <v>0</v>
      </c>
      <c r="K23" s="14"/>
      <c r="L23" s="10"/>
    </row>
    <row r="24" spans="1:12" s="6" customFormat="1" ht="54.75" customHeight="1">
      <c r="A24" s="10">
        <v>2</v>
      </c>
      <c r="B24" s="46" t="s">
        <v>50</v>
      </c>
      <c r="C24" s="11" t="s">
        <v>38</v>
      </c>
      <c r="D24" s="12">
        <v>1</v>
      </c>
      <c r="E24" s="15">
        <v>1</v>
      </c>
      <c r="F24" s="41"/>
      <c r="G24" s="42"/>
      <c r="H24" s="43"/>
      <c r="I24" s="13">
        <f>ROUND(E24*F24,2)</f>
        <v>0</v>
      </c>
      <c r="J24" s="13">
        <f>I24+(I24*H24)</f>
        <v>0</v>
      </c>
      <c r="K24" s="14"/>
      <c r="L24" s="10"/>
    </row>
    <row r="25" spans="1:12" s="6" customFormat="1" ht="15.5">
      <c r="A25" s="19"/>
      <c r="B25" s="21"/>
      <c r="C25" s="21"/>
      <c r="D25" s="21"/>
      <c r="E25" s="19"/>
      <c r="F25" s="19"/>
      <c r="G25" s="22" t="s">
        <v>39</v>
      </c>
      <c r="H25" s="50"/>
      <c r="I25" s="24">
        <f>SUM(I23:I24)</f>
        <v>0</v>
      </c>
      <c r="J25" s="24">
        <f>SUM(J23:J24)</f>
        <v>0</v>
      </c>
      <c r="K25" s="19"/>
      <c r="L25" s="19"/>
    </row>
    <row r="26" spans="1:12" s="6" customFormat="1" ht="15.5">
      <c r="A26" s="19"/>
      <c r="B26" s="20"/>
      <c r="C26" s="21"/>
      <c r="D26" s="21"/>
      <c r="E26" s="19"/>
      <c r="F26" s="19"/>
      <c r="G26" s="25"/>
      <c r="H26" s="26"/>
      <c r="I26" s="27"/>
      <c r="J26" s="27"/>
      <c r="K26" s="19"/>
      <c r="L26" s="19"/>
    </row>
    <row r="27" spans="1:12" s="6" customFormat="1" ht="15.5">
      <c r="B27" s="20"/>
      <c r="C27" s="28"/>
      <c r="D27" s="28"/>
      <c r="E27" s="28"/>
      <c r="F27" s="28"/>
      <c r="G27" s="28"/>
      <c r="H27" s="28"/>
      <c r="I27" s="28"/>
      <c r="J27" s="28"/>
      <c r="K27" s="28"/>
      <c r="L27" s="28"/>
    </row>
    <row r="28" spans="1:12" s="6" customFormat="1" ht="15.5">
      <c r="A28" s="29"/>
      <c r="B28" s="20"/>
      <c r="C28" s="21"/>
      <c r="D28" s="21"/>
      <c r="E28" s="19"/>
      <c r="F28" s="19"/>
      <c r="G28" s="25"/>
      <c r="H28" s="26"/>
      <c r="I28" s="27"/>
      <c r="J28" s="27"/>
      <c r="K28" s="19"/>
      <c r="L28" s="19"/>
    </row>
    <row r="29" spans="1:12" s="6" customFormat="1" ht="15.5">
      <c r="A29" s="19"/>
      <c r="B29" s="20"/>
      <c r="H29" s="30"/>
      <c r="J29" s="30"/>
      <c r="K29" s="30"/>
      <c r="L29" s="30"/>
    </row>
    <row r="30" spans="1:12" s="6" customFormat="1" ht="15.5">
      <c r="B30" s="21" t="s">
        <v>40</v>
      </c>
      <c r="H30" s="31"/>
      <c r="I30" s="32"/>
      <c r="J30" s="51" t="s">
        <v>41</v>
      </c>
      <c r="K30" s="51"/>
      <c r="L30" s="51"/>
    </row>
    <row r="31" spans="1:12" s="6" customFormat="1" ht="15.5">
      <c r="B31" s="20"/>
      <c r="H31" s="30"/>
      <c r="J31" s="52" t="s">
        <v>42</v>
      </c>
      <c r="K31" s="52"/>
      <c r="L31" s="52"/>
    </row>
    <row r="32" spans="1:12" s="6" customFormat="1" ht="15.5">
      <c r="B32" s="33"/>
      <c r="H32" s="30"/>
      <c r="J32" s="30"/>
      <c r="K32" s="30"/>
      <c r="L32" s="30"/>
    </row>
    <row r="33" spans="2:12" s="6" customFormat="1" ht="15.5">
      <c r="B33" s="20"/>
      <c r="H33" s="30"/>
      <c r="J33" s="30"/>
      <c r="K33" s="30"/>
      <c r="L33" s="30"/>
    </row>
    <row r="34" spans="2:12" s="6" customFormat="1">
      <c r="B34"/>
      <c r="H34" s="30"/>
      <c r="J34" s="30"/>
      <c r="K34" s="30"/>
      <c r="L34" s="30"/>
    </row>
    <row r="35" spans="2:12" s="6" customFormat="1">
      <c r="B35"/>
      <c r="H35" s="30"/>
      <c r="J35" s="30"/>
      <c r="K35" s="30"/>
      <c r="L35" s="30"/>
    </row>
    <row r="36" spans="2:12" s="6" customFormat="1">
      <c r="B36"/>
      <c r="H36" s="30"/>
      <c r="J36" s="30"/>
      <c r="K36" s="30"/>
      <c r="L36" s="30"/>
    </row>
    <row r="37" spans="2:12" s="6" customFormat="1" ht="15">
      <c r="B37"/>
      <c r="C37" s="34"/>
      <c r="D37" s="34"/>
      <c r="E37" s="34"/>
      <c r="F37" s="34"/>
      <c r="G37" s="34"/>
      <c r="H37" s="34"/>
      <c r="I37" s="34"/>
      <c r="J37" s="34"/>
      <c r="K37" s="34"/>
      <c r="L37" s="34"/>
    </row>
    <row r="38" spans="2:12" s="6" customFormat="1">
      <c r="B38"/>
      <c r="H38" s="30"/>
      <c r="J38" s="30"/>
      <c r="K38" s="30"/>
      <c r="L38" s="30"/>
    </row>
  </sheetData>
  <mergeCells count="8">
    <mergeCell ref="A20:B20"/>
    <mergeCell ref="J30:L30"/>
    <mergeCell ref="J31:L31"/>
    <mergeCell ref="J1:K1"/>
    <mergeCell ref="A2:K2"/>
    <mergeCell ref="A4:B4"/>
    <mergeCell ref="A18:B18"/>
    <mergeCell ref="A19:L19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nr 1</vt:lpstr>
      <vt:lpstr>Pakiet nr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Mrówka</dc:creator>
  <cp:lastModifiedBy>MM</cp:lastModifiedBy>
  <cp:lastPrinted>2025-02-13T11:18:20Z</cp:lastPrinted>
  <dcterms:created xsi:type="dcterms:W3CDTF">2025-02-09T23:11:34Z</dcterms:created>
  <dcterms:modified xsi:type="dcterms:W3CDTF">2025-02-13T11:18:24Z</dcterms:modified>
</cp:coreProperties>
</file>