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ZAPYTANIA OFERTOWE/2025/2.23.2025 - materiały elektryczne/2. Zapytanie ofertowe/"/>
    </mc:Choice>
  </mc:AlternateContent>
  <xr:revisionPtr revIDLastSave="13" documentId="8_{0B6ACD7B-3421-4A0B-8602-0AA41D3A2C04}" xr6:coauthVersionLast="47" xr6:coauthVersionMax="47" xr10:uidLastSave="{E8625EDD-2C54-4A7A-8ED8-CE58F5652175}"/>
  <bookViews>
    <workbookView xWindow="-108" yWindow="-108" windowWidth="23256" windowHeight="12456" xr2:uid="{8FB2A341-BEBC-4D90-9B75-6F65C01703A1}"/>
  </bookViews>
  <sheets>
    <sheet name="spec. asort.-cenow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7" i="1"/>
  <c r="J7" i="1" s="1"/>
  <c r="G8" i="1"/>
  <c r="I8" i="1"/>
  <c r="J8" i="1"/>
  <c r="G9" i="1"/>
  <c r="J9" i="1" s="1"/>
  <c r="I9" i="1"/>
  <c r="G10" i="1"/>
  <c r="I10" i="1" s="1"/>
  <c r="J10" i="1" s="1"/>
  <c r="G11" i="1"/>
  <c r="I11" i="1"/>
  <c r="J11" i="1"/>
  <c r="G12" i="1"/>
  <c r="J12" i="1" s="1"/>
  <c r="I12" i="1"/>
  <c r="G13" i="1"/>
  <c r="I13" i="1" s="1"/>
  <c r="G14" i="1"/>
  <c r="I14" i="1"/>
  <c r="J14" i="1"/>
  <c r="G15" i="1"/>
  <c r="I15" i="1"/>
  <c r="G16" i="1"/>
  <c r="I16" i="1"/>
  <c r="G17" i="1"/>
  <c r="I17" i="1" s="1"/>
  <c r="J17" i="1" s="1"/>
  <c r="G18" i="1"/>
  <c r="I18" i="1"/>
  <c r="J18" i="1" s="1"/>
  <c r="G19" i="1"/>
  <c r="I19" i="1"/>
  <c r="G20" i="1"/>
  <c r="I20" i="1"/>
  <c r="J20" i="1" s="1"/>
  <c r="G21" i="1"/>
  <c r="I21" i="1" s="1"/>
  <c r="G22" i="1"/>
  <c r="I22" i="1" s="1"/>
  <c r="G23" i="1"/>
  <c r="I23" i="1" s="1"/>
  <c r="G24" i="1"/>
  <c r="I24" i="1"/>
  <c r="J24" i="1"/>
  <c r="G25" i="1"/>
  <c r="I25" i="1"/>
  <c r="G26" i="1"/>
  <c r="I26" i="1" s="1"/>
  <c r="G27" i="1"/>
  <c r="I27" i="1"/>
  <c r="J27" i="1" s="1"/>
  <c r="G28" i="1"/>
  <c r="I28" i="1" s="1"/>
  <c r="G29" i="1"/>
  <c r="I29" i="1" s="1"/>
  <c r="G30" i="1"/>
  <c r="I30" i="1" s="1"/>
  <c r="J30" i="1" s="1"/>
  <c r="G31" i="1"/>
  <c r="I31" i="1" s="1"/>
  <c r="G32" i="1"/>
  <c r="I32" i="1" s="1"/>
  <c r="G33" i="1"/>
  <c r="I33" i="1"/>
  <c r="G34" i="1"/>
  <c r="I34" i="1" s="1"/>
  <c r="G35" i="1"/>
  <c r="I35" i="1" s="1"/>
  <c r="J35" i="1" s="1"/>
  <c r="G36" i="1"/>
  <c r="I36" i="1" s="1"/>
  <c r="G37" i="1"/>
  <c r="I37" i="1" s="1"/>
  <c r="G38" i="1"/>
  <c r="I38" i="1" s="1"/>
  <c r="J38" i="1" s="1"/>
  <c r="G39" i="1"/>
  <c r="I39" i="1" s="1"/>
  <c r="G40" i="1"/>
  <c r="I40" i="1"/>
  <c r="J40" i="1"/>
  <c r="G41" i="1"/>
  <c r="I41" i="1"/>
  <c r="G42" i="1"/>
  <c r="I42" i="1" s="1"/>
  <c r="G43" i="1"/>
  <c r="I43" i="1"/>
  <c r="J43" i="1" s="1"/>
  <c r="G44" i="1"/>
  <c r="I44" i="1" s="1"/>
  <c r="G45" i="1"/>
  <c r="I45" i="1" s="1"/>
  <c r="G46" i="1"/>
  <c r="I46" i="1" s="1"/>
  <c r="J46" i="1" s="1"/>
  <c r="G47" i="1"/>
  <c r="I47" i="1" s="1"/>
  <c r="G48" i="1"/>
  <c r="I48" i="1" s="1"/>
  <c r="G49" i="1"/>
  <c r="I49" i="1"/>
  <c r="G50" i="1"/>
  <c r="I50" i="1" s="1"/>
  <c r="G51" i="1"/>
  <c r="I51" i="1" s="1"/>
  <c r="J51" i="1" s="1"/>
  <c r="G52" i="1"/>
  <c r="I52" i="1" s="1"/>
  <c r="G53" i="1"/>
  <c r="I53" i="1" s="1"/>
  <c r="G54" i="1"/>
  <c r="I54" i="1" s="1"/>
  <c r="J54" i="1" s="1"/>
  <c r="G55" i="1"/>
  <c r="I55" i="1" s="1"/>
  <c r="G56" i="1"/>
  <c r="I56" i="1"/>
  <c r="J56" i="1"/>
  <c r="G57" i="1"/>
  <c r="I57" i="1"/>
  <c r="G58" i="1"/>
  <c r="I58" i="1" s="1"/>
  <c r="G59" i="1"/>
  <c r="I59" i="1"/>
  <c r="J59" i="1" s="1"/>
  <c r="G60" i="1"/>
  <c r="I60" i="1" s="1"/>
  <c r="G61" i="1"/>
  <c r="I61" i="1" s="1"/>
  <c r="G62" i="1"/>
  <c r="I62" i="1" s="1"/>
  <c r="J62" i="1" s="1"/>
  <c r="G63" i="1"/>
  <c r="I63" i="1" s="1"/>
  <c r="G64" i="1"/>
  <c r="I64" i="1" s="1"/>
  <c r="G65" i="1"/>
  <c r="I65" i="1"/>
  <c r="G66" i="1"/>
  <c r="I66" i="1" s="1"/>
  <c r="G67" i="1"/>
  <c r="I67" i="1" s="1"/>
  <c r="J67" i="1" s="1"/>
  <c r="G68" i="1"/>
  <c r="I68" i="1" s="1"/>
  <c r="G69" i="1"/>
  <c r="I69" i="1" s="1"/>
  <c r="G70" i="1"/>
  <c r="I70" i="1" s="1"/>
  <c r="J70" i="1" s="1"/>
  <c r="G71" i="1"/>
  <c r="I71" i="1" s="1"/>
  <c r="G72" i="1"/>
  <c r="I72" i="1"/>
  <c r="J72" i="1"/>
  <c r="G73" i="1"/>
  <c r="I73" i="1"/>
  <c r="G74" i="1"/>
  <c r="I74" i="1" s="1"/>
  <c r="G75" i="1"/>
  <c r="I75" i="1"/>
  <c r="J75" i="1" s="1"/>
  <c r="G76" i="1"/>
  <c r="I76" i="1" s="1"/>
  <c r="G77" i="1"/>
  <c r="I77" i="1" s="1"/>
  <c r="G78" i="1"/>
  <c r="I78" i="1" s="1"/>
  <c r="J78" i="1" s="1"/>
  <c r="G79" i="1"/>
  <c r="I79" i="1" s="1"/>
  <c r="G80" i="1"/>
  <c r="I80" i="1" s="1"/>
  <c r="G81" i="1"/>
  <c r="I81" i="1"/>
  <c r="G82" i="1"/>
  <c r="I82" i="1" s="1"/>
  <c r="G83" i="1"/>
  <c r="I83" i="1" s="1"/>
  <c r="J83" i="1" s="1"/>
  <c r="G84" i="1"/>
  <c r="I84" i="1" s="1"/>
  <c r="G85" i="1"/>
  <c r="I85" i="1" s="1"/>
  <c r="G86" i="1"/>
  <c r="I86" i="1" s="1"/>
  <c r="J86" i="1" s="1"/>
  <c r="G87" i="1"/>
  <c r="I87" i="1" s="1"/>
  <c r="G88" i="1"/>
  <c r="I88" i="1"/>
  <c r="J88" i="1"/>
  <c r="G89" i="1"/>
  <c r="I89" i="1"/>
  <c r="G90" i="1"/>
  <c r="I90" i="1" s="1"/>
  <c r="G91" i="1"/>
  <c r="I91" i="1"/>
  <c r="J91" i="1" s="1"/>
  <c r="G92" i="1"/>
  <c r="I92" i="1" s="1"/>
  <c r="G93" i="1"/>
  <c r="I93" i="1" s="1"/>
  <c r="G94" i="1"/>
  <c r="I94" i="1" s="1"/>
  <c r="J94" i="1" s="1"/>
  <c r="G95" i="1"/>
  <c r="I95" i="1" s="1"/>
  <c r="G96" i="1"/>
  <c r="I96" i="1" s="1"/>
  <c r="G97" i="1"/>
  <c r="I97" i="1"/>
  <c r="G98" i="1"/>
  <c r="I98" i="1" s="1"/>
  <c r="G99" i="1"/>
  <c r="I99" i="1" s="1"/>
  <c r="J99" i="1" s="1"/>
  <c r="G100" i="1"/>
  <c r="I100" i="1" s="1"/>
  <c r="G101" i="1"/>
  <c r="I101" i="1" s="1"/>
  <c r="G102" i="1"/>
  <c r="I102" i="1" s="1"/>
  <c r="J102" i="1" s="1"/>
  <c r="G103" i="1"/>
  <c r="I103" i="1" s="1"/>
  <c r="G104" i="1"/>
  <c r="I104" i="1"/>
  <c r="J104" i="1"/>
  <c r="G105" i="1"/>
  <c r="I105" i="1"/>
  <c r="G106" i="1"/>
  <c r="I106" i="1" s="1"/>
  <c r="G107" i="1"/>
  <c r="I107" i="1"/>
  <c r="J107" i="1"/>
  <c r="G108" i="1"/>
  <c r="I108" i="1" s="1"/>
  <c r="G109" i="1"/>
  <c r="I109" i="1" s="1"/>
  <c r="G110" i="1"/>
  <c r="I110" i="1"/>
  <c r="J110" i="1" s="1"/>
  <c r="G111" i="1"/>
  <c r="I111" i="1" s="1"/>
  <c r="G112" i="1"/>
  <c r="I112" i="1"/>
  <c r="J112" i="1"/>
  <c r="G113" i="1"/>
  <c r="G114" i="1"/>
  <c r="I114" i="1" s="1"/>
  <c r="G115" i="1"/>
  <c r="I115" i="1" s="1"/>
  <c r="J115" i="1" s="1"/>
  <c r="G116" i="1"/>
  <c r="I116" i="1" s="1"/>
  <c r="G117" i="1"/>
  <c r="I117" i="1" s="1"/>
  <c r="G118" i="1"/>
  <c r="I118" i="1" s="1"/>
  <c r="G119" i="1"/>
  <c r="I119" i="1" s="1"/>
  <c r="G120" i="1"/>
  <c r="I120" i="1"/>
  <c r="J120" i="1"/>
  <c r="G121" i="1"/>
  <c r="I121" i="1"/>
  <c r="G122" i="1"/>
  <c r="I122" i="1" s="1"/>
  <c r="G123" i="1"/>
  <c r="I123" i="1" s="1"/>
  <c r="G124" i="1"/>
  <c r="I124" i="1" s="1"/>
  <c r="G125" i="1"/>
  <c r="I125" i="1" s="1"/>
  <c r="G126" i="1"/>
  <c r="J126" i="1" s="1"/>
  <c r="I126" i="1"/>
  <c r="G127" i="1"/>
  <c r="I127" i="1" s="1"/>
  <c r="G128" i="1"/>
  <c r="I128" i="1" s="1"/>
  <c r="J128" i="1" s="1"/>
  <c r="G129" i="1"/>
  <c r="I129" i="1"/>
  <c r="G130" i="1"/>
  <c r="I130" i="1" s="1"/>
  <c r="G131" i="1"/>
  <c r="I131" i="1"/>
  <c r="J131" i="1" s="1"/>
  <c r="G132" i="1"/>
  <c r="I132" i="1" s="1"/>
  <c r="G133" i="1"/>
  <c r="I133" i="1" s="1"/>
  <c r="G134" i="1"/>
  <c r="I134" i="1"/>
  <c r="J134" i="1"/>
  <c r="G135" i="1"/>
  <c r="I135" i="1" s="1"/>
  <c r="G136" i="1"/>
  <c r="I136" i="1" s="1"/>
  <c r="G137" i="1"/>
  <c r="I137" i="1"/>
  <c r="G138" i="1"/>
  <c r="I138" i="1" s="1"/>
  <c r="G139" i="1"/>
  <c r="I139" i="1" s="1"/>
  <c r="G140" i="1"/>
  <c r="I140" i="1" s="1"/>
  <c r="G141" i="1"/>
  <c r="I141" i="1" s="1"/>
  <c r="G142" i="1"/>
  <c r="I142" i="1"/>
  <c r="J142" i="1"/>
  <c r="G143" i="1"/>
  <c r="I143" i="1" s="1"/>
  <c r="G144" i="1"/>
  <c r="I144" i="1"/>
  <c r="J144" i="1" s="1"/>
  <c r="G145" i="1"/>
  <c r="I145" i="1"/>
  <c r="G146" i="1"/>
  <c r="I146" i="1" s="1"/>
  <c r="G147" i="1"/>
  <c r="J147" i="1" s="1"/>
  <c r="I147" i="1"/>
  <c r="G148" i="1"/>
  <c r="I148" i="1" s="1"/>
  <c r="G149" i="1"/>
  <c r="I149" i="1" s="1"/>
  <c r="G150" i="1"/>
  <c r="I150" i="1"/>
  <c r="J150" i="1"/>
  <c r="G151" i="1"/>
  <c r="I151" i="1" s="1"/>
  <c r="G152" i="1"/>
  <c r="I152" i="1" s="1"/>
  <c r="G153" i="1"/>
  <c r="I153" i="1" s="1"/>
  <c r="G154" i="1"/>
  <c r="I154" i="1" s="1"/>
  <c r="G155" i="1"/>
  <c r="I155" i="1"/>
  <c r="J155" i="1"/>
  <c r="G156" i="1"/>
  <c r="I156" i="1" s="1"/>
  <c r="G157" i="1"/>
  <c r="I157" i="1" s="1"/>
  <c r="G158" i="1"/>
  <c r="I158" i="1" s="1"/>
  <c r="J158" i="1" s="1"/>
  <c r="G159" i="1"/>
  <c r="I159" i="1" s="1"/>
  <c r="G160" i="1"/>
  <c r="J160" i="1" s="1"/>
  <c r="I160" i="1"/>
  <c r="G161" i="1"/>
  <c r="I161" i="1" s="1"/>
  <c r="G162" i="1"/>
  <c r="I162" i="1" s="1"/>
  <c r="G163" i="1"/>
  <c r="I163" i="1"/>
  <c r="J163" i="1"/>
  <c r="G164" i="1"/>
  <c r="I164" i="1" s="1"/>
  <c r="G165" i="1"/>
  <c r="I165" i="1" s="1"/>
  <c r="G166" i="1"/>
  <c r="I166" i="1" s="1"/>
  <c r="G167" i="1"/>
  <c r="I167" i="1" s="1"/>
  <c r="G168" i="1"/>
  <c r="I168" i="1"/>
  <c r="J168" i="1"/>
  <c r="G169" i="1"/>
  <c r="I169" i="1"/>
  <c r="G170" i="1"/>
  <c r="I170" i="1" s="1"/>
  <c r="G171" i="1"/>
  <c r="I171" i="1"/>
  <c r="J171" i="1"/>
  <c r="G172" i="1"/>
  <c r="I172" i="1" s="1"/>
  <c r="G173" i="1"/>
  <c r="I173" i="1" s="1"/>
  <c r="G174" i="1"/>
  <c r="I174" i="1"/>
  <c r="J174" i="1" s="1"/>
  <c r="G175" i="1"/>
  <c r="I175" i="1" s="1"/>
  <c r="G176" i="1"/>
  <c r="I176" i="1"/>
  <c r="J176" i="1"/>
  <c r="G177" i="1"/>
  <c r="G178" i="1"/>
  <c r="I178" i="1" s="1"/>
  <c r="G179" i="1"/>
  <c r="I179" i="1" s="1"/>
  <c r="J179" i="1" s="1"/>
  <c r="G180" i="1"/>
  <c r="I180" i="1" s="1"/>
  <c r="G181" i="1"/>
  <c r="I181" i="1" s="1"/>
  <c r="G182" i="1"/>
  <c r="I182" i="1" s="1"/>
  <c r="G183" i="1"/>
  <c r="I183" i="1" s="1"/>
  <c r="G184" i="1"/>
  <c r="I184" i="1"/>
  <c r="J184" i="1"/>
  <c r="G185" i="1"/>
  <c r="I185" i="1"/>
  <c r="G186" i="1"/>
  <c r="I186" i="1" s="1"/>
  <c r="G187" i="1"/>
  <c r="J187" i="1" s="1"/>
  <c r="I187" i="1"/>
  <c r="G188" i="1"/>
  <c r="I188" i="1" s="1"/>
  <c r="G189" i="1"/>
  <c r="I189" i="1" s="1"/>
  <c r="G190" i="1"/>
  <c r="J190" i="1" s="1"/>
  <c r="I190" i="1"/>
  <c r="G191" i="1"/>
  <c r="I191" i="1" s="1"/>
  <c r="G192" i="1"/>
  <c r="I192" i="1" s="1"/>
  <c r="J192" i="1" s="1"/>
  <c r="G193" i="1"/>
  <c r="I193" i="1"/>
  <c r="G194" i="1"/>
  <c r="I194" i="1" s="1"/>
  <c r="G195" i="1"/>
  <c r="I195" i="1" s="1"/>
  <c r="G196" i="1"/>
  <c r="I196" i="1" s="1"/>
  <c r="G197" i="1"/>
  <c r="I197" i="1" s="1"/>
  <c r="G198" i="1"/>
  <c r="I198" i="1"/>
  <c r="J198" i="1"/>
  <c r="G199" i="1"/>
  <c r="I199" i="1" s="1"/>
  <c r="G200" i="1"/>
  <c r="I200" i="1" s="1"/>
  <c r="J200" i="1" s="1"/>
  <c r="G201" i="1"/>
  <c r="I201" i="1"/>
  <c r="G202" i="1"/>
  <c r="I202" i="1" s="1"/>
  <c r="G203" i="1"/>
  <c r="I203" i="1" s="1"/>
  <c r="G204" i="1"/>
  <c r="I204" i="1" s="1"/>
  <c r="G205" i="1"/>
  <c r="I205" i="1" s="1"/>
  <c r="G206" i="1"/>
  <c r="I206" i="1"/>
  <c r="J206" i="1"/>
  <c r="G207" i="1"/>
  <c r="I207" i="1" s="1"/>
  <c r="G208" i="1"/>
  <c r="I208" i="1" s="1"/>
  <c r="G209" i="1"/>
  <c r="I209" i="1"/>
  <c r="G210" i="1"/>
  <c r="I210" i="1" s="1"/>
  <c r="G211" i="1"/>
  <c r="J211" i="1" s="1"/>
  <c r="I211" i="1"/>
  <c r="G212" i="1"/>
  <c r="I212" i="1" s="1"/>
  <c r="G213" i="1"/>
  <c r="I213" i="1" s="1"/>
  <c r="G214" i="1"/>
  <c r="I214" i="1"/>
  <c r="J214" i="1"/>
  <c r="G215" i="1"/>
  <c r="I215" i="1" s="1"/>
  <c r="G216" i="1"/>
  <c r="I216" i="1" s="1"/>
  <c r="G217" i="1"/>
  <c r="I217" i="1" s="1"/>
  <c r="G218" i="1"/>
  <c r="I218" i="1" s="1"/>
  <c r="G219" i="1"/>
  <c r="I219" i="1"/>
  <c r="J219" i="1"/>
  <c r="G220" i="1"/>
  <c r="I220" i="1" s="1"/>
  <c r="G221" i="1"/>
  <c r="I221" i="1" s="1"/>
  <c r="G222" i="1"/>
  <c r="I222" i="1" s="1"/>
  <c r="J222" i="1" s="1"/>
  <c r="G223" i="1"/>
  <c r="I223" i="1" s="1"/>
  <c r="G224" i="1"/>
  <c r="J224" i="1" s="1"/>
  <c r="I224" i="1"/>
  <c r="G225" i="1"/>
  <c r="I225" i="1" s="1"/>
  <c r="G226" i="1"/>
  <c r="I226" i="1" s="1"/>
  <c r="G227" i="1"/>
  <c r="I227" i="1"/>
  <c r="J227" i="1"/>
  <c r="G228" i="1"/>
  <c r="I228" i="1" s="1"/>
  <c r="G229" i="1"/>
  <c r="I229" i="1" s="1"/>
  <c r="G230" i="1"/>
  <c r="I230" i="1" s="1"/>
  <c r="G231" i="1"/>
  <c r="I231" i="1" s="1"/>
  <c r="G232" i="1"/>
  <c r="I232" i="1"/>
  <c r="J232" i="1"/>
  <c r="G233" i="1"/>
  <c r="I233" i="1" s="1"/>
  <c r="G234" i="1"/>
  <c r="I234" i="1" s="1"/>
  <c r="G235" i="1"/>
  <c r="I235" i="1"/>
  <c r="J235" i="1"/>
  <c r="G236" i="1"/>
  <c r="I236" i="1" s="1"/>
  <c r="G237" i="1"/>
  <c r="I237" i="1" s="1"/>
  <c r="G238" i="1"/>
  <c r="I238" i="1" s="1"/>
  <c r="G239" i="1"/>
  <c r="I239" i="1" s="1"/>
  <c r="G240" i="1"/>
  <c r="I240" i="1"/>
  <c r="J240" i="1"/>
  <c r="G241" i="1"/>
  <c r="G242" i="1"/>
  <c r="I242" i="1" s="1"/>
  <c r="G243" i="1"/>
  <c r="I243" i="1" s="1"/>
  <c r="J243" i="1" s="1"/>
  <c r="G244" i="1"/>
  <c r="I244" i="1" s="1"/>
  <c r="G245" i="1"/>
  <c r="I245" i="1" s="1"/>
  <c r="G246" i="1"/>
  <c r="I246" i="1" s="1"/>
  <c r="G247" i="1"/>
  <c r="I247" i="1" s="1"/>
  <c r="G248" i="1"/>
  <c r="I248" i="1"/>
  <c r="J248" i="1"/>
  <c r="G249" i="1"/>
  <c r="I249" i="1"/>
  <c r="G250" i="1"/>
  <c r="I250" i="1" s="1"/>
  <c r="G251" i="1"/>
  <c r="I251" i="1" s="1"/>
  <c r="G252" i="1"/>
  <c r="I252" i="1" s="1"/>
  <c r="G253" i="1"/>
  <c r="I253" i="1" s="1"/>
  <c r="G254" i="1"/>
  <c r="J254" i="1" s="1"/>
  <c r="I254" i="1"/>
  <c r="G255" i="1"/>
  <c r="I255" i="1" s="1"/>
  <c r="G256" i="1"/>
  <c r="I256" i="1" s="1"/>
  <c r="J256" i="1" s="1"/>
  <c r="G257" i="1"/>
  <c r="I257" i="1"/>
  <c r="G258" i="1"/>
  <c r="I258" i="1" s="1"/>
  <c r="G259" i="1"/>
  <c r="J259" i="1" s="1"/>
  <c r="I259" i="1"/>
  <c r="G260" i="1"/>
  <c r="I260" i="1" s="1"/>
  <c r="G261" i="1"/>
  <c r="I261" i="1" s="1"/>
  <c r="G262" i="1"/>
  <c r="I262" i="1"/>
  <c r="J262" i="1"/>
  <c r="G263" i="1"/>
  <c r="I263" i="1" s="1"/>
  <c r="G264" i="1"/>
  <c r="I264" i="1" s="1"/>
  <c r="G265" i="1"/>
  <c r="I265" i="1"/>
  <c r="G266" i="1"/>
  <c r="I266" i="1" s="1"/>
  <c r="G267" i="1"/>
  <c r="I267" i="1" s="1"/>
  <c r="G268" i="1"/>
  <c r="I268" i="1" s="1"/>
  <c r="G269" i="1"/>
  <c r="I269" i="1" s="1"/>
  <c r="G270" i="1"/>
  <c r="I270" i="1"/>
  <c r="J270" i="1"/>
  <c r="G271" i="1"/>
  <c r="I271" i="1" s="1"/>
  <c r="G272" i="1"/>
  <c r="I272" i="1" s="1"/>
  <c r="J272" i="1" s="1"/>
  <c r="G273" i="1"/>
  <c r="I273" i="1"/>
  <c r="G274" i="1"/>
  <c r="I274" i="1" s="1"/>
  <c r="G275" i="1"/>
  <c r="J275" i="1" s="1"/>
  <c r="I275" i="1"/>
  <c r="G276" i="1"/>
  <c r="I276" i="1" s="1"/>
  <c r="G277" i="1"/>
  <c r="I277" i="1" s="1"/>
  <c r="G278" i="1"/>
  <c r="I278" i="1"/>
  <c r="J278" i="1"/>
  <c r="G279" i="1"/>
  <c r="I279" i="1" s="1"/>
  <c r="G280" i="1"/>
  <c r="I280" i="1" s="1"/>
  <c r="G281" i="1"/>
  <c r="I281" i="1" s="1"/>
  <c r="G282" i="1"/>
  <c r="I282" i="1" s="1"/>
  <c r="G283" i="1"/>
  <c r="I283" i="1"/>
  <c r="J283" i="1"/>
  <c r="G284" i="1"/>
  <c r="I284" i="1" s="1"/>
  <c r="G285" i="1"/>
  <c r="I285" i="1" s="1"/>
  <c r="G286" i="1"/>
  <c r="I286" i="1" s="1"/>
  <c r="G287" i="1"/>
  <c r="I287" i="1" s="1"/>
  <c r="G288" i="1"/>
  <c r="J288" i="1" s="1"/>
  <c r="I288" i="1"/>
  <c r="G289" i="1"/>
  <c r="I289" i="1" s="1"/>
  <c r="G290" i="1"/>
  <c r="I290" i="1" s="1"/>
  <c r="G291" i="1"/>
  <c r="I291" i="1"/>
  <c r="J291" i="1"/>
  <c r="G292" i="1"/>
  <c r="I292" i="1" s="1"/>
  <c r="G293" i="1"/>
  <c r="I293" i="1" s="1"/>
  <c r="G294" i="1"/>
  <c r="I294" i="1" s="1"/>
  <c r="G295" i="1"/>
  <c r="I295" i="1" s="1"/>
  <c r="G296" i="1"/>
  <c r="I296" i="1"/>
  <c r="J296" i="1"/>
  <c r="G297" i="1"/>
  <c r="I297" i="1" s="1"/>
  <c r="G298" i="1"/>
  <c r="I298" i="1" s="1"/>
  <c r="G299" i="1"/>
  <c r="I299" i="1"/>
  <c r="J299" i="1"/>
  <c r="G300" i="1"/>
  <c r="I300" i="1" s="1"/>
  <c r="G301" i="1"/>
  <c r="I301" i="1" s="1"/>
  <c r="G302" i="1"/>
  <c r="I302" i="1" s="1"/>
  <c r="G303" i="1"/>
  <c r="I303" i="1" s="1"/>
  <c r="G304" i="1"/>
  <c r="I304" i="1"/>
  <c r="J304" i="1"/>
  <c r="G305" i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/>
  <c r="J312" i="1"/>
  <c r="G313" i="1"/>
  <c r="I313" i="1"/>
  <c r="G314" i="1"/>
  <c r="I314" i="1" s="1"/>
  <c r="G315" i="1"/>
  <c r="J315" i="1" s="1"/>
  <c r="I315" i="1"/>
  <c r="G316" i="1"/>
  <c r="I316" i="1" s="1"/>
  <c r="G317" i="1"/>
  <c r="I317" i="1" s="1"/>
  <c r="G318" i="1"/>
  <c r="J318" i="1" s="1"/>
  <c r="I318" i="1"/>
  <c r="G319" i="1"/>
  <c r="I319" i="1" s="1"/>
  <c r="G320" i="1"/>
  <c r="I320" i="1" s="1"/>
  <c r="G321" i="1"/>
  <c r="I321" i="1"/>
  <c r="G322" i="1"/>
  <c r="I322" i="1" s="1"/>
  <c r="G323" i="1"/>
  <c r="J323" i="1" s="1"/>
  <c r="I323" i="1"/>
  <c r="G324" i="1"/>
  <c r="I324" i="1" s="1"/>
  <c r="G325" i="1"/>
  <c r="I325" i="1" s="1"/>
  <c r="G326" i="1"/>
  <c r="I326" i="1"/>
  <c r="J326" i="1"/>
  <c r="G327" i="1"/>
  <c r="I327" i="1" s="1"/>
  <c r="G328" i="1"/>
  <c r="I328" i="1" s="1"/>
  <c r="G329" i="1"/>
  <c r="I329" i="1"/>
  <c r="G330" i="1"/>
  <c r="I330" i="1"/>
  <c r="G331" i="1"/>
  <c r="J331" i="1" s="1"/>
  <c r="I331" i="1"/>
  <c r="G332" i="1"/>
  <c r="I332" i="1" s="1"/>
  <c r="G333" i="1"/>
  <c r="I333" i="1" s="1"/>
  <c r="G334" i="1"/>
  <c r="I334" i="1"/>
  <c r="J334" i="1"/>
  <c r="G335" i="1"/>
  <c r="I335" i="1" s="1"/>
  <c r="G336" i="1"/>
  <c r="I336" i="1" s="1"/>
  <c r="G337" i="1"/>
  <c r="I337" i="1"/>
  <c r="G338" i="1"/>
  <c r="I338" i="1"/>
  <c r="G339" i="1"/>
  <c r="I339" i="1" s="1"/>
  <c r="G340" i="1"/>
  <c r="I340" i="1" s="1"/>
  <c r="G341" i="1"/>
  <c r="I341" i="1" s="1"/>
  <c r="G342" i="1"/>
  <c r="I342" i="1"/>
  <c r="J342" i="1"/>
  <c r="G343" i="1"/>
  <c r="I343" i="1" s="1"/>
  <c r="J343" i="1" s="1"/>
  <c r="J185" i="1" l="1"/>
  <c r="J121" i="1"/>
  <c r="J337" i="1"/>
  <c r="J329" i="1"/>
  <c r="J320" i="1"/>
  <c r="J307" i="1"/>
  <c r="J286" i="1"/>
  <c r="J265" i="1"/>
  <c r="J201" i="1"/>
  <c r="J137" i="1"/>
  <c r="J97" i="1"/>
  <c r="J81" i="1"/>
  <c r="J65" i="1"/>
  <c r="J49" i="1"/>
  <c r="J33" i="1"/>
  <c r="J313" i="1"/>
  <c r="J336" i="1"/>
  <c r="J328" i="1"/>
  <c r="J294" i="1"/>
  <c r="J273" i="1"/>
  <c r="J264" i="1"/>
  <c r="J251" i="1"/>
  <c r="J230" i="1"/>
  <c r="J209" i="1"/>
  <c r="J166" i="1"/>
  <c r="J145" i="1"/>
  <c r="J136" i="1"/>
  <c r="J123" i="1"/>
  <c r="J96" i="1"/>
  <c r="J80" i="1"/>
  <c r="J64" i="1"/>
  <c r="J48" i="1"/>
  <c r="J32" i="1"/>
  <c r="J330" i="1"/>
  <c r="J339" i="1"/>
  <c r="J302" i="1"/>
  <c r="J281" i="1"/>
  <c r="J238" i="1"/>
  <c r="J217" i="1"/>
  <c r="J208" i="1"/>
  <c r="J195" i="1"/>
  <c r="J153" i="1"/>
  <c r="J241" i="1"/>
  <c r="J177" i="1"/>
  <c r="J338" i="1"/>
  <c r="J249" i="1"/>
  <c r="J19" i="1"/>
  <c r="J321" i="1"/>
  <c r="J257" i="1"/>
  <c r="J193" i="1"/>
  <c r="J310" i="1"/>
  <c r="J289" i="1"/>
  <c r="J280" i="1"/>
  <c r="J267" i="1"/>
  <c r="J246" i="1"/>
  <c r="J225" i="1"/>
  <c r="J216" i="1"/>
  <c r="J203" i="1"/>
  <c r="J182" i="1"/>
  <c r="J161" i="1"/>
  <c r="J152" i="1"/>
  <c r="J139" i="1"/>
  <c r="J118" i="1"/>
  <c r="J13" i="1"/>
  <c r="J15" i="1"/>
  <c r="J129" i="1"/>
  <c r="I305" i="1"/>
  <c r="J305" i="1" s="1"/>
  <c r="J297" i="1"/>
  <c r="I241" i="1"/>
  <c r="J233" i="1"/>
  <c r="I177" i="1"/>
  <c r="J169" i="1"/>
  <c r="I113" i="1"/>
  <c r="J113" i="1" s="1"/>
  <c r="J105" i="1"/>
  <c r="J89" i="1"/>
  <c r="J73" i="1"/>
  <c r="J57" i="1"/>
  <c r="J41" i="1"/>
  <c r="J25" i="1"/>
  <c r="J16" i="1"/>
  <c r="J22" i="1"/>
  <c r="J341" i="1"/>
  <c r="J333" i="1"/>
  <c r="J325" i="1"/>
  <c r="J317" i="1"/>
  <c r="J309" i="1"/>
  <c r="J301" i="1"/>
  <c r="J293" i="1"/>
  <c r="J285" i="1"/>
  <c r="J277" i="1"/>
  <c r="J269" i="1"/>
  <c r="J261" i="1"/>
  <c r="J253" i="1"/>
  <c r="J245" i="1"/>
  <c r="J237" i="1"/>
  <c r="J229" i="1"/>
  <c r="J221" i="1"/>
  <c r="J213" i="1"/>
  <c r="J205" i="1"/>
  <c r="J197" i="1"/>
  <c r="J189" i="1"/>
  <c r="J181" i="1"/>
  <c r="J173" i="1"/>
  <c r="J165" i="1"/>
  <c r="J157" i="1"/>
  <c r="J149" i="1"/>
  <c r="J141" i="1"/>
  <c r="J133" i="1"/>
  <c r="J125" i="1"/>
  <c r="J117" i="1"/>
  <c r="J109" i="1"/>
  <c r="J101" i="1"/>
  <c r="J93" i="1"/>
  <c r="J85" i="1"/>
  <c r="J77" i="1"/>
  <c r="J69" i="1"/>
  <c r="J61" i="1"/>
  <c r="J53" i="1"/>
  <c r="J45" i="1"/>
  <c r="J37" i="1"/>
  <c r="J29" i="1"/>
  <c r="J21" i="1"/>
  <c r="J322" i="1"/>
  <c r="J314" i="1"/>
  <c r="J306" i="1"/>
  <c r="J298" i="1"/>
  <c r="J290" i="1"/>
  <c r="J282" i="1"/>
  <c r="J274" i="1"/>
  <c r="J266" i="1"/>
  <c r="J258" i="1"/>
  <c r="J250" i="1"/>
  <c r="J242" i="1"/>
  <c r="J234" i="1"/>
  <c r="J226" i="1"/>
  <c r="J218" i="1"/>
  <c r="J210" i="1"/>
  <c r="J202" i="1"/>
  <c r="J194" i="1"/>
  <c r="J186" i="1"/>
  <c r="J178" i="1"/>
  <c r="J170" i="1"/>
  <c r="J162" i="1"/>
  <c r="J154" i="1"/>
  <c r="J146" i="1"/>
  <c r="J138" i="1"/>
  <c r="J130" i="1"/>
  <c r="J122" i="1"/>
  <c r="J114" i="1"/>
  <c r="J106" i="1"/>
  <c r="J98" i="1"/>
  <c r="J90" i="1"/>
  <c r="J82" i="1"/>
  <c r="J74" i="1"/>
  <c r="J66" i="1"/>
  <c r="J58" i="1"/>
  <c r="J50" i="1"/>
  <c r="J42" i="1"/>
  <c r="J34" i="1"/>
  <c r="J26" i="1"/>
  <c r="J327" i="1"/>
  <c r="J319" i="1"/>
  <c r="J311" i="1"/>
  <c r="J303" i="1"/>
  <c r="J295" i="1"/>
  <c r="J287" i="1"/>
  <c r="J279" i="1"/>
  <c r="J271" i="1"/>
  <c r="J263" i="1"/>
  <c r="J255" i="1"/>
  <c r="J247" i="1"/>
  <c r="J239" i="1"/>
  <c r="J231" i="1"/>
  <c r="J223" i="1"/>
  <c r="J215" i="1"/>
  <c r="J207" i="1"/>
  <c r="J199" i="1"/>
  <c r="J191" i="1"/>
  <c r="J183" i="1"/>
  <c r="J175" i="1"/>
  <c r="J167" i="1"/>
  <c r="J159" i="1"/>
  <c r="J151" i="1"/>
  <c r="J143" i="1"/>
  <c r="J135" i="1"/>
  <c r="J127" i="1"/>
  <c r="J119" i="1"/>
  <c r="J111" i="1"/>
  <c r="J103" i="1"/>
  <c r="J95" i="1"/>
  <c r="J87" i="1"/>
  <c r="J79" i="1"/>
  <c r="J71" i="1"/>
  <c r="J63" i="1"/>
  <c r="J55" i="1"/>
  <c r="J47" i="1"/>
  <c r="J39" i="1"/>
  <c r="J31" i="1"/>
  <c r="J23" i="1"/>
  <c r="J335" i="1"/>
  <c r="J340" i="1"/>
  <c r="J332" i="1"/>
  <c r="J324" i="1"/>
  <c r="J316" i="1"/>
  <c r="J308" i="1"/>
  <c r="J300" i="1"/>
  <c r="J292" i="1"/>
  <c r="J284" i="1"/>
  <c r="J276" i="1"/>
  <c r="J268" i="1"/>
  <c r="J260" i="1"/>
  <c r="J252" i="1"/>
  <c r="J244" i="1"/>
  <c r="J236" i="1"/>
  <c r="J228" i="1"/>
  <c r="J220" i="1"/>
  <c r="J212" i="1"/>
  <c r="J204" i="1"/>
  <c r="J196" i="1"/>
  <c r="J188" i="1"/>
  <c r="J180" i="1"/>
  <c r="J172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J44" i="1"/>
  <c r="J36" i="1"/>
  <c r="J28" i="1"/>
  <c r="G6" i="1" l="1"/>
  <c r="I6" i="1" s="1"/>
  <c r="J6" i="1" s="1"/>
  <c r="G5" i="1" l="1"/>
  <c r="G344" i="1" s="1"/>
  <c r="I5" i="1" l="1"/>
  <c r="I344" i="1" s="1"/>
  <c r="J5" i="1" l="1"/>
  <c r="J344" i="1" s="1"/>
</calcChain>
</file>

<file path=xl/sharedStrings.xml><?xml version="1.0" encoding="utf-8"?>
<sst xmlns="http://schemas.openxmlformats.org/spreadsheetml/2006/main" count="692" uniqueCount="355">
  <si>
    <t>Lp.</t>
  </si>
  <si>
    <t>Stawka VAT 
(%)</t>
  </si>
  <si>
    <t>J.m.</t>
  </si>
  <si>
    <t>Cena jednostkowa netto 
(PLN)</t>
  </si>
  <si>
    <t>Łącznie:</t>
  </si>
  <si>
    <t>szt.</t>
  </si>
  <si>
    <t>Ilość</t>
  </si>
  <si>
    <t>SPECYFIKACJA ASORTYMENTOWO - CENOWA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</si>
  <si>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</si>
  <si>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 x 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</si>
  <si>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</si>
  <si>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Załącznik nr 2 do postępowania KA-CZL-DZP.261.2.23.2025</t>
  </si>
  <si>
    <t xml:space="preserve">Gniazdo pojedyńcze bryzgoszczelne IP44 z klapką; tworzywo sztuczne kolor biały połysk; kolor klatki biały lub dymny; napięcie znamionowe: 250 V; prąd znamionowy 16 A; rodzaj podłączenia: zaciski śrubowe; typ montażu: podtynkowy; do montażu z ramkami </t>
  </si>
  <si>
    <t>Listwa zaciskowa gwintowa 12-torowa 2.5mm2 pomarańczowa</t>
  </si>
  <si>
    <t xml:space="preserve">Listwa zaciskowa gwintowa 12-torowa 4mm2 pomarańczowa </t>
  </si>
  <si>
    <t>Listwa zaciskowa gwintowa 12-torowa 6mm2 pomarańczowa</t>
  </si>
  <si>
    <t xml:space="preserve">Listwa zaciskowa gwintowa 12-torowa 10mm2 pomarańczowa </t>
  </si>
  <si>
    <t>Szyna łączeniowa 3P 100A 16mm2 sztyftowa (57 mod.) CU</t>
  </si>
  <si>
    <t>Listwa zaciskowa ;montaż na szynę din ;12-torowa niebieska N</t>
  </si>
  <si>
    <t>Listwa zaciskowa ;montaż na szynę 12-torowa  zółto zielona PE</t>
  </si>
  <si>
    <t>op</t>
  </si>
  <si>
    <t xml:space="preserve">Puszka podtynkowa poczwórna 60mm; regips głęboka niebieska P4x60  samogasnąca bezhalogenowa </t>
  </si>
  <si>
    <t xml:space="preserve">Wkładka bezpiecznikowa D02 25A gG 400V AC/250V DC </t>
  </si>
  <si>
    <t xml:space="preserve">Wkładka bezpiecznikowa D02 63A gG 400V AC/250V DC  </t>
  </si>
  <si>
    <t xml:space="preserve">Wkładka bezpiecznikowa D02 35A gG 400V AC/250V DC </t>
  </si>
  <si>
    <t xml:space="preserve">Wkładka bezpiecznikowa D02 20A gG 400V AC/250V DC </t>
  </si>
  <si>
    <t xml:space="preserve">Wkładka bezpiecznikowa D02 50A gG 400V AC/250V DC </t>
  </si>
  <si>
    <t xml:space="preserve">Wkładka bezpiecznikowa D01 16A gG 400V AC/250V DC </t>
  </si>
  <si>
    <t xml:space="preserve">Wkładka bezpiecznikowa D01 10A gG 400V AC/250V DC </t>
  </si>
  <si>
    <t xml:space="preserve">Wkładka bezpiecznikowa D02 32A gG 400V AC/250V DC </t>
  </si>
  <si>
    <t xml:space="preserve">Wkładka bezpiecznikowa cylindryczna 10x38mm 16A gG 500V </t>
  </si>
  <si>
    <t xml:space="preserve">Wkładka bezpiecznikowa cylindryczna 10x38mm 10A gG 500V </t>
  </si>
  <si>
    <t xml:space="preserve">Wkładka bezpiecznikowa cylindryczna 10x38mm 20A gG 400V </t>
  </si>
  <si>
    <t xml:space="preserve">Wkładka bezpiecznikowa cylindryczna 10x38mm 25A gG 400V </t>
  </si>
  <si>
    <t xml:space="preserve">Wkładka bezpiecznikowa 25A DII gF / BiWts 500V AC/440V DC </t>
  </si>
  <si>
    <t xml:space="preserve">Wkładka bezpiecznikowa 20A DII gF / BiWts 500V AC/440V DC </t>
  </si>
  <si>
    <t xml:space="preserve">Wkładka bezpiecznikowa 16A DII gF / BiWts 500V AC/440V DC </t>
  </si>
  <si>
    <t xml:space="preserve">Wkładka bezpiecznikowa 10A DII gF / BiWts 500V AC/440V DC </t>
  </si>
  <si>
    <t xml:space="preserve">Wkładka bezpiecznikowa 35A DIII gF / BiWts 500V </t>
  </si>
  <si>
    <t xml:space="preserve">Wkładka bezpiecznikowa NH1 250A gG 500V WT-1 </t>
  </si>
  <si>
    <t xml:space="preserve">Wkładka bezpiecznikowa NH1 200A gG 500V WT-1 </t>
  </si>
  <si>
    <t>Wkładka bezpiecznikowa KOMBI NH00C 63A gG/gL 500V WT</t>
  </si>
  <si>
    <t xml:space="preserve">Wkładka bezpiecznikowa KOMBI NH00C 50A gG/gL 500V WT-00C </t>
  </si>
  <si>
    <t xml:space="preserve">Wkładka bezpiecznikowa KOMBI NH00C 125A gG/gL 500V WT-00C </t>
  </si>
  <si>
    <t xml:space="preserve">Wkładka bezpiecznikowa NH1 160A gG 500V WT-1 </t>
  </si>
  <si>
    <t xml:space="preserve">Wkładka bezpiecznikowa NH1 100A gG 500V WT-1 </t>
  </si>
  <si>
    <t>Wkładka bezpiecznikowa NH1 125A gG 500V WT-1</t>
  </si>
  <si>
    <t>Wkładka bezpiecznikowa NH1 63A gG 500V WT-1</t>
  </si>
  <si>
    <t xml:space="preserve">Wkładka bezpiecznikowa NH1 80A gG 500V WT-1 </t>
  </si>
  <si>
    <t xml:space="preserve">Wkładka bezpiecznikowa NH1 32A gG 500V WT-1 </t>
  </si>
  <si>
    <t xml:space="preserve">Wkładka bezpiecznikowa NH1 50A gG 500V WT-1 </t>
  </si>
  <si>
    <t>Uchwyt izolacyjny do wyjmowania wkładek nożowych WT-00 WT-1 WT-2 WT-3</t>
  </si>
  <si>
    <t>Uchwyt kablowy okrągły fi 6mm FLOP 6 27.06 /100 szt./</t>
  </si>
  <si>
    <t>Uchwyt zamknięty do rur 28mm biały  /100 szt./</t>
  </si>
  <si>
    <t>Uchwyt zamknięty do rur gładkich UZ 22 biały /100 szt./</t>
  </si>
  <si>
    <t>Uchwyt zamknięty do rur gładkich UZ 20 biały /100 szt./</t>
  </si>
  <si>
    <t>Uchwyt zamknięty do rur gładkich UZ 18 biały /100 szt./</t>
  </si>
  <si>
    <t>Uchwyt otwarty do rur gładkich U 16 biały /100 szt./</t>
  </si>
  <si>
    <t>Uchwyt zamknięty do rur gładkich UZ 32 biały  /50 szt./</t>
  </si>
  <si>
    <t>Rura elektroinstalacyjna sztywna gładka RL 32 (320 N)  biała  /3m/</t>
  </si>
  <si>
    <t>Rura elektroinstalacyjna sztywna gładka RL 28 (320 N)  biała / 3m</t>
  </si>
  <si>
    <t>Rura elektroinstalacyjna sztywna RL 22  [320N ]  Biała /3m/</t>
  </si>
  <si>
    <t>Rura elektroinstalacyjna gładka RL 20 (320 N) biała /3m/</t>
  </si>
  <si>
    <t>Rura elektroinstalacyjna sztywna gładka RL 16 biała  /2m/</t>
  </si>
  <si>
    <t>Rura elektroinstalacyjna sztywna RL 18 mm biała /2m/</t>
  </si>
  <si>
    <t>Pojedyńcze gniazdo zasilające M45 z bolcem; kolor czerwone; wymiary 45x45x40mm; stopień ochrony IP20; prąd znamionowy 16A; montaż podtynkowy</t>
  </si>
  <si>
    <t>Pojedyńcze gniazdo zasilające M45 z bolcem; kolor biały; wymiary 45x45x40mm; stopień ochrony IP20; prąd znamionowy 16A; montaż podtynkowy</t>
  </si>
  <si>
    <t>Moduł gniazdo komputerowe LAN kolor biały kat. 6 wymiar 22,5x45 mm</t>
  </si>
  <si>
    <t>Bateria alkaliczna AAA (R3) 1,5V min 2400 mAh</t>
  </si>
  <si>
    <t>Bateria alkaliczna AA (R6) 1,5V min 2900 mAh</t>
  </si>
  <si>
    <t>Bateria alkaliczna R20 9V min 5500 mAh</t>
  </si>
  <si>
    <t>Bateria alkaliczna R9 9V min 650 mAh</t>
  </si>
  <si>
    <t xml:space="preserve">Bateria alkaliczna 1CR123A 3V min 1400 mAh </t>
  </si>
  <si>
    <t>Bateria okrągła płaska CR2032 3V min 220 mAh</t>
  </si>
  <si>
    <t>Bateria okrągła płaska CR2430 3V min 300 mAh</t>
  </si>
  <si>
    <t>Akumulator NIMH AAA (R3) 1,2V min 900 mAh z mozliwością ponownego ładowania</t>
  </si>
  <si>
    <t>Akumulator NIMH AA (HR6) 1,2V min 2000 mAh z mozliwością ponownego ładowania</t>
  </si>
  <si>
    <t>Bateria płaska 3R12 cynowo-węglowa 4,5V min 1700 mAh</t>
  </si>
  <si>
    <t>Bateria okrągła płaska CR2082 3V min 210mAh</t>
  </si>
  <si>
    <t>Bateria okrągła płaska CR2025 3V min 170mAh</t>
  </si>
  <si>
    <t>Bateria okrągła płaska CR1620 3V min 70mAh</t>
  </si>
  <si>
    <t>Bateria okrągła płaska CR2016 3V min 90mAh</t>
  </si>
  <si>
    <t>Bateria okrągła płaska LR43 1,5V min 100mAh</t>
  </si>
  <si>
    <t>Bateria okrągła płaska LR44 1,5V min 110mAh</t>
  </si>
  <si>
    <t>Bateria alkaliczna A23 12V min 50mah</t>
  </si>
  <si>
    <t>Bateria LS-14250 3,6V</t>
  </si>
  <si>
    <t>Bateria LR44</t>
  </si>
  <si>
    <t>Bateria alkaliczna R14 1,5V min 4500 mAh</t>
  </si>
  <si>
    <t xml:space="preserve">Przewód YDY 3x1,5 750V    </t>
  </si>
  <si>
    <t>m.b.</t>
  </si>
  <si>
    <t xml:space="preserve">Przewód YDYp 3x1,5 750V    </t>
  </si>
  <si>
    <t xml:space="preserve">Przewód YDY 3x2,5 750V </t>
  </si>
  <si>
    <t xml:space="preserve">Przewód YDYp3x2,5 750V </t>
  </si>
  <si>
    <t xml:space="preserve">Przewód YDY 5x2,5 750V  </t>
  </si>
  <si>
    <t xml:space="preserve">Przewód YDYp 5x2,5 750V  </t>
  </si>
  <si>
    <t xml:space="preserve">Przewód YDY 5x4 750V     </t>
  </si>
  <si>
    <t xml:space="preserve">Przewód YDYp 5x4 750V     </t>
  </si>
  <si>
    <t xml:space="preserve">Przewód YDY 5x6 750V     </t>
  </si>
  <si>
    <t xml:space="preserve">Przewód YDY 5x10 750V     </t>
  </si>
  <si>
    <t>Przewód OMY ( H03VV-F )  3x1,5mm2</t>
  </si>
  <si>
    <t>Przewód OMY ( H03VV-F )  4x1,5mm2</t>
  </si>
  <si>
    <t xml:space="preserve">Przewód OW 5x2,5mm2 300/500V H05RR- </t>
  </si>
  <si>
    <t>Przewód OW 3x2,5mm2 300/500V H05RR-</t>
  </si>
  <si>
    <t>Kabel energetyczny YKY 5x4mm2 żo 0,6/1kV</t>
  </si>
  <si>
    <t>Kabel energetyczny YKY 5x6mm2 żo 0,6/1kV</t>
  </si>
  <si>
    <t>Przewód LGY 1x4mm2 H07V-K-Niebieski</t>
  </si>
  <si>
    <t>Przewód LGY 1x4mm2 H07V-K-Czarny</t>
  </si>
  <si>
    <t>Przewód LGY 1x6mm2 H07V-K-Czarny</t>
  </si>
  <si>
    <t>Przewód LGY 1x6mm2 H07V-K-Niebieski</t>
  </si>
  <si>
    <t>Przewód LGY 1x10mm2 H07V-K-Czarny</t>
  </si>
  <si>
    <t>Przewód LGY 1x10mm2 H07V-K-Niebieski</t>
  </si>
  <si>
    <t>Przewód instalacyjny H07V-K (LgY) 6 mm2 żółto zielony</t>
  </si>
  <si>
    <t>mb</t>
  </si>
  <si>
    <t>Przewód instalacyjny H07V-K (LgY) 10 żółto zielony</t>
  </si>
  <si>
    <t>Przewód instalacyjny H07V-K (LgY) 16 żółto zielony</t>
  </si>
  <si>
    <t>Przewód instalacyjny H07V-K (LgY) 16 czarny</t>
  </si>
  <si>
    <t>Przewód instalacyjny H07V-K (LgY) 16 Niebieski</t>
  </si>
  <si>
    <t xml:space="preserve">Kabel YTDY 6x0,5mm2 </t>
  </si>
  <si>
    <t>Przewód ONPD 3x4 750V/H07RN-F/</t>
  </si>
  <si>
    <t>Kabel energetyczny YKY 5x10mm2 żo 0,6/1kV</t>
  </si>
  <si>
    <t>Przewód kabel HDGs 3x2,5 żo</t>
  </si>
  <si>
    <t>Przewód  Kabel HDGs 5 x 2,5 żo</t>
  </si>
  <si>
    <t xml:space="preserve">Gniazdo podwójne z uziemieniem; tworzywo sztuczne kolor  biały połysk; napięcie znamionowe: 250 V; prąd znamionowy 16 A; rodzaj podłączenia: zaciski śrubowe: typ montażu: podtynkowy; do montażu z ramkami </t>
  </si>
  <si>
    <t xml:space="preserve">Gniazdo pojedyńcze z uziemieniem; tworzywo sztuczne kolor  biały połysk; napięcie znamionowe:250 V; prąd znamionowy 16 A; rodzaj podłączenia: zaciski śrubowe: typ montażu: podtynkowy; do montażu z ramkami </t>
  </si>
  <si>
    <t>Łącznik jednobiegunowy; tworzywo sztuczne  kolor biały połysk; napięcie znamionowe 250V; prąd znamionowy 16A; montaż podtynkowy; rodzaj połączenia zaciski śrubowe; montaż podtynkowy do montażu z ramkami</t>
  </si>
  <si>
    <t>Łącznik świecznikowy; tworzywo sztuczne  kolor biały połysk; napięcie znamionowe 250V; prąd znamionowy 16A; rodzaj połączenia zaciski śrubowe; montaż podtynkowy do montażu z ramkami</t>
  </si>
  <si>
    <t>Przycisk dzwonek; tworzywo sztuczne kolor biały połysk; napięcie znamionowe 250V; prąd znamionowy 10 A; rodzaj połączenia zaciski śrubowe; montaż podtynkowy do montażu z ramkami</t>
  </si>
  <si>
    <t>Łącznik schodowy; tworzywo sztuczne  kolor biały połysk; napięcie znamionowe 250V; prąd znamionowy 16A; rodzaj połączenia zaciski śrubowe; montaż podtynkowy do montażu z ramkami</t>
  </si>
  <si>
    <t>Łącznik krzyżowy; tworzywo sztuczne  kolor biały połysk; napięcie znamionowe 250V; prąd znamionowy 16A; rodzaj połączenia zaciski śrubowe; montaż podtynkowy do montażu z ramkami</t>
  </si>
  <si>
    <t xml:space="preserve">Ramka pojedyncza; kolor biały połysk; rodzaj materiału; tworzywo sztuczne; do montażu dla pozycji specyfikacji nr  1 do nr  8 </t>
  </si>
  <si>
    <t>Ramka podwójna; kolor biały połysk; rodzaj materiału tworzywo sztuczne; do montażu dla pozycji specyfikacji nr  1 do nr  8</t>
  </si>
  <si>
    <t>Ramka potrójna; kolor biały połysk; rodzaj materiału tworzywo sztuczne; do montażu dla pozycji specyfikacji nr  1 do nr  8</t>
  </si>
  <si>
    <t>Ramka poczwórna; kolor biały połysk; rodzaj materiału tworzywo sztuczne; do montażu dla pozycji specyfikacji nr  1 do nr  8</t>
  </si>
  <si>
    <t>Ramka pięciokrotna; kolor biały połysk; rodzaj materiału tworzywo sztuczne; do montażu dla pozycji specyfikacji nr  1 do nr  8</t>
  </si>
  <si>
    <t>Gniazdo hermetyczne podwójne z/u: napięcie znamionowe [V]: 250; prad znamionowy [A]; 16; stopień ochrony (IP); IP44; kolor: biały; montaż  natynkowy; z pokrywą uchylną kolor biały lub dymny</t>
  </si>
  <si>
    <t xml:space="preserve">Gniazdo hermetyczne podwójne z/u; napięcie znamionowe [V]: 250; prąd znamionowy [A]: 16; stopień ochrony (IP); IP44; kolor: biały; montaż natynkowy: z pokrywą uchylną kolor dymny </t>
  </si>
  <si>
    <t>Gniazdo pojedyńcze hermetyczne z klapką  kolor dymiony;  z uziemieniem; tworzywo sztuczne kolor  biały połysk; napięcie znamionowe: 250 V; prąd znamionowy 16 A; rodzaj podłączenia: zaciski śrubowe: typ montażu: podtynkowy; do montażu z ramkami z pozycji specyfikacji od 8 do pozycji 13</t>
  </si>
  <si>
    <t>Gniazdo hermetyczne pojedyńcze  z/u; napięcie znamionowe [V]: 250; prąd znamionowy [A]: 16; stopień ochrony (IP); IP44; kolor: biały; montaż  natynkowy: z pokrywą uchylną koloru białego</t>
  </si>
  <si>
    <t>Gniazdo hermetyczne pojedyńcze  z/u; napięcie znamionowe [V]: 250; Prąd znamionowy [A]: 16; stopień ochrony (IP); IP44; kolor: biały; montaż  podtynkowy posiadające scaloną ramkę: z pokrywą uchylną kolor dymny</t>
  </si>
  <si>
    <t>Gniazdo  podwójne z/u; napięcie znamionowe [V]: 250; prąd znamionowy [A]: 16; kolor: biały; montaż  podtynkowy posiadające scaloną ramkę; klasa szczelności: IP20,</t>
  </si>
  <si>
    <t>Gniazdo przenośne gumowe z zatyczką; napięcie (V)230 Z/U; stopień szczelności IP44; prąd znamionowy [A]16; kolor czarny</t>
  </si>
  <si>
    <t>Gniazdo przenośne gumowe z zatyczką; napięcie (V)230 Z/U; stopień szczelności IP54; prąd znamionowy [A]16; kolor czarny</t>
  </si>
  <si>
    <t xml:space="preserve">Gniazdo przenośne 63A 5P 400V; stopień szczelności ip IP67; rodzaj połączenia Zacisk śrubowy; materiał: tworzywo sztuczne; kolor czerwony </t>
  </si>
  <si>
    <t>Gniazdo przenośne 32A 5P 400V; stopień szczelności ip IP44; rodzaj połączenia Zacisk śrubowy; materiał: tworzywo sztuczne: kolor czerwony</t>
  </si>
  <si>
    <t>Gniazdo przenośne 16A 5P 400V; stopień szczelności ip IP44; rodzaj połączenia Zacisk śrubowy; materiał: tworzywo sztuczne kolor czerwony</t>
  </si>
  <si>
    <t>Gniazdo przenośne 16A 4P 400V; stopień szczelności ip IP44; rodzaj połączenia Zacisk śrubowy; materiał: tworzywo sztuczne: kolor czerwony</t>
  </si>
  <si>
    <t>Gniazdo stałe 32A 5P 400V; stopień szczelności ip IP44; rodzaj połączenia Zacisk śrubowy; materiał: tworzywo sztuczne; kolor czerwony</t>
  </si>
  <si>
    <t>Gniazdo stałe 16A 5P 400V; stopień szczelności ip IP44; rodzaj połączenia Zacisk śrubowy; materiał: tworzywo sztuczne; kolor czerwony</t>
  </si>
  <si>
    <t>Gniazdo stałe 16A 4P 400V; stopień szczelności ip IP44; rodzaj połączenia Zacisk śrubowy; materiał: tworzywo sztuczne: kolor czerwony</t>
  </si>
  <si>
    <t>Łącznik schodowy; montaż podtynkowy posiadające scaloną ramkę; stopień ochrony IP44; kolor biały; tworzywo sztuczne  połysk; napięcie znamionowe 250V; prąd znamionowy 16 A; rodzaj połączenia śrubowe</t>
  </si>
  <si>
    <t>Łącznik pojedynczy; montaż podtynkowy posiadające scaloną ramkę; stopień ochrony IP44; kolor biały; tworzywo sztuczne połysk; napięcie znamionowe 250V: prąd znamionowy 16 A; rodzaj połączenia śrubowe</t>
  </si>
  <si>
    <t>Łącznik świecznikowy; montaż podtynkowy posiadające scaloną ramkę; stopień ochrony IP44; kolor biały; tworzywo sztuczne  połysk; napięcie znamionowe 250V; prąd znamionowy 16 A; rodzaj połączenia śrubowe</t>
  </si>
  <si>
    <t>Łącznik świecznikowy; montaż  natynkowy; stopień ochrony IP44; kolor biały; tworzywo sztuczne połysk; napięcie znamionowe 250V; prąd znamionowy 16 A; rodzaj połączenia śrubowe</t>
  </si>
  <si>
    <t>Łącznik pojedynczy; montaż  natynkowy; stopień ochrony IP44; kolor biały; tworzywo sztuczne połysk; napięcie znamionowe 250V; prąd znamionowy 16 A; rodzaj połączenia śrubowe</t>
  </si>
  <si>
    <t>Aquant Łącznik schodowy; hermetyczny; montaż natynkowy; stopień ochrony IP55; kolor biały; tworzywo sztuczne połysk; napięcie znamionowe 250V; prąd znamionowy 16 A; rodzaj połączenia śrubowe</t>
  </si>
  <si>
    <t>Wtyczka kątowa; materiał: tworzywo sztuczne; kolor biały; napięcie znamionowe 250V; prąd znamionowy 16 A; z uziemieniem; stopień ochrony IP 20; rodzaj połączenia: śrubowe</t>
  </si>
  <si>
    <t>Wtyczka płaska; kierunek wprowadzenia wtyczki prosty; materiał tworzywo sztuczne; kolor biały; napięcie znamionowe 250V; prąd znamionowy 10 A; stopień ochrony IP 20; rodzaj połączenia: śrubowe</t>
  </si>
  <si>
    <t>Wtyczka-gniazdo z wyłącznikiem; materiał tworzywo sztuczne; kolor biały; napięcie znamionowe 250V; prąd znamionowy 10 A; stopień ochrony IP 20; rodzaj połączenia: śrubowe</t>
  </si>
  <si>
    <t>Wtyczka przenośna 3P; materiał tworzywo sztuczne; kolor niebieski; napięcie znamionowe 250V; prąd znamionowy 16 A; z uziemieniem; stopień ochrony IP 20; rodzaj połączenia: śrubowe</t>
  </si>
  <si>
    <t>Wtyczka gumowa 2P+Z; materiał tworzywo   guma; kolor czarny; napięcie znamionowe 250V; prąd znamionowy 16 A; z uziemieniem; stopień ochrony IP 44; rodzaj połączenia: śrubowe</t>
  </si>
  <si>
    <t>Wtyczka przenośna prosta  3P+N+Z; materiał wykonania Polyamid; stopień szczelności IP44; napięcie znamionowe 400 V; prąd znamionowy 32A</t>
  </si>
  <si>
    <t>Wtyczka przenośna prosta  3P+N+Z; materiał wykonania Polyamid; stopień szczelności IP44; napięcie znamionowe 400 V; prąd znamionowy 16A</t>
  </si>
  <si>
    <t>Gniazdo hermetyczne podwójne  z/u; z klapką pełną; montaż natynkowy; kolor biały połysk; stopień ochrony IP: IP54 z klapką koloru dymnego; napięcie znamionowe: 250 V; prąd znamionowy: 16 A/; typ zacisku: zaciski śrubowe</t>
  </si>
  <si>
    <t>Gniazdo podwójne z/u; montaż podtynkowy nie ramkowy; kolor biały połysk; stopień ochrony IP: IP20; napięcie znamionowe: 250 V; prąd znamionowy: 16 A/; typ zacisku: zaciski śrubowe</t>
  </si>
  <si>
    <t>Gniazdo pojedyńcze Z/U; montaż podtynkowy nie ramkowy; kolor biały połysk; stopień ochrony IP; IP54 z klapką "; napięcie znamionowe: 250 V; prąd znamionowy: 16 A/; typ zacisku: zaciski śrubowe</t>
  </si>
  <si>
    <t>Gniazdo hermetyczne potrójne z/u z klapką pełną; montaż natynkowy; kolor biały połysk; stopień ochrony IP;  IP54 z klapką koloru dymnego; napięcie znamionowe: 250 V; prąd znamionowy: 16 A/; typ zacisku: zaciski śrubowe</t>
  </si>
  <si>
    <t>Gniazdo hermetyczne potrójne z/u z klapką pełną; montaż natynkowy; kolor biały połysk; stopień ochrony IP; IP54 z klapką koloru  białego; napięcie znamionowe: 250 V; prąd znamionowy: 16 A/; typ zacisku: zaciski śrubowe</t>
  </si>
  <si>
    <t>Gniazdo hermetyczne pojedyńcze z/u z klapką pełną; montaż natynkowy; kolor biały połysk; stopień ochrony IP; IP54 z klapką koloru dymnego; napięcie znamionowe: 250 V; prąd znamionowy: 16 A/; typ zacisku: zaciski śrubowe</t>
  </si>
  <si>
    <t>Złączka przelotowa 2-przewodowa 2,5-35mm2 niebieska; montaż na szynę Din</t>
  </si>
  <si>
    <t>Złączka przelotowa 2-przewodowa 2,5-35mm2 szara; montaż na szynę Din</t>
  </si>
  <si>
    <t xml:space="preserve">Złączka przelotowa 2-przewodowa 2,5-35mm2 żółto-zielona; montaż na szynę Din </t>
  </si>
  <si>
    <t>Szybkozłączka 5x0,2-4mm2 transparentna / pomarańczowa; do przewodów elastycznych; napięcie znamionowe [V]: 450; prąd znamionowy [A]: 20;</t>
  </si>
  <si>
    <t>Szybkozłączka 3x0,2-4mm2 transparentna / pomarańczowa; do przewodów elastycznych; napięcie znamionowe [V]: 450; prąd znamionowy [A]: 20</t>
  </si>
  <si>
    <t>Szybkozłączka 2x0,2-4mm2 transparentna / pomarańczowa; do przewodów elastycznych; napięcie znamionowe [V]: 450; prąd znamionowy [A]: 20</t>
  </si>
  <si>
    <t>Szybkozłączka 2x0,2,5 mm2 transparentna; do przewodów typu drut; napięcie znamionowe [V]: 450; prąd znamionowy [A]: 20</t>
  </si>
  <si>
    <t>Szybkozłączka 3x0,2,5 mm2 transparentna; do przewodów typu drut; napięcie znamionowe [V]: 450; prąd znamionowy [A]: 20</t>
  </si>
  <si>
    <t>Szybkozłączka 4x0,2,5 mm2 transparentna; do przewodów typu drut; napięcie znamionowe [V]: 450; prąd znamionowy [A]: 20</t>
  </si>
  <si>
    <t>Szybkozłączka 5x0,2,5 mm2 transparentna; do przewodów typu drut; napięcie znamionowe [V]: 450; prąd znamionowy [A]: 20</t>
  </si>
  <si>
    <t>Szybkozłączka 8x0,2,5 mm2 transparentna; do przewodów typu drut; napięcie znamionowe [V]: 450; prąd znamionowy [A]: 20</t>
  </si>
  <si>
    <t>Szyna łączeniowa 3P 63A 10mm2 widełkowa (12mod.) CU</t>
  </si>
  <si>
    <t>Szyna łączeniowa widełkowa 3P 80A 12mm2 (54 mod.) CU</t>
  </si>
  <si>
    <t>Szyna łączeniowa 1P 63A 10mm2 widełkowa  (12mod.) CU</t>
  </si>
  <si>
    <t>Szyna łączeniowa widełkowa 1P 80A 12mm2 (54 mod.) CU</t>
  </si>
  <si>
    <t>Gniazdo stałe z wyłącznikiem 0-1; z wbudowanymi gniazdami 32A 5P 400V; 2P+Z 230V; stopień ochrony (IP) IP44; materiał obudowy: tworzywo sztuczne</t>
  </si>
  <si>
    <t>Gniazdo stałe z wyłącznikiem 0-1; z wbudowanymi gniazdami 16A 5P 400V; 2P+Z 230V; stopień ochrony (IP) IP44; tworzywo sztuczne</t>
  </si>
  <si>
    <t xml:space="preserve">Gniazdo meblowe pojedyńcze x 2; kolor: aluminium; montaż natynkowy; stopień ochrony (IP); IP20; napięcie znamionowe [V]: 250; prąd znamionowy [A]: 16; materiał  tworzywo sztuczne </t>
  </si>
  <si>
    <t>Gniazdo stałe z wyłącznikiem 0-1; z wbudowanymi gniazdami 32A 5P 400V; 2x2P+Z 230V; stopień ochrony (IP) IP44; materiał obudowy: tworzywo sztuczne</t>
  </si>
  <si>
    <t>Gniazdo /rozgałęźnik/ do przedłużacza z wyłącznikem; ilość 5-gniazd; kolor: biały; materiał: tworzywo sztuczne; prąd znamionowy [A]: 16; stopień ochrony (IP): IP20; z uziemieniem; napięcie znamionowe 230V</t>
  </si>
  <si>
    <t>Przedłużacz bębnowy; długość 30 mb; przewód przekrój 3x2,5; liczba gniazd ze stykiem ochronnym: 4; stopień ochrony (IP): IP44; napięcie znamionowe 230V</t>
  </si>
  <si>
    <t>Przedłużacz bębnowy; długość 25 mb; przewód przekrój 3x2,5; liczba gniazd ze stykiem ochronnym: 4; stopień ochrony (IP): IP44; napięcie znamionowe 230V</t>
  </si>
  <si>
    <t>Przedłużacz bębnowy; długość 25 mb; przewód przekrój 3x1,5; liczba gniazd ze stykiem ochronnym: 4; stopień ochrony (IP): IP44; napięcie znamionowe 230V</t>
  </si>
  <si>
    <t>Przedłużacz przeciwprzepięciowy; 5-gniazd z/u; gniazda wyjściowe 230V; wbudowane Zabezpieczenie Przeciwprzepięciowe; prąd znamionowy [A]: 16; długość przeowdu 3m</t>
  </si>
  <si>
    <t>Przedłużacz przeciwprzepięciowy; 5-gniazd z/u; gniazda wyjściowe 230V; wbudowane Zabezpieczenie Przeciwprzepięciowe;  prąd znamionowy [A]: 16; długość przewodu  5 m</t>
  </si>
  <si>
    <t>Przedłużacz 4-gniazda z/u; prąd znamionowy 16A; długość przewodu 5m /OMY 3x1,5/; kolor  biały; napięcie znamionowe 230V</t>
  </si>
  <si>
    <t>Przedłużacz 4-gniazda z/u; prąd znamionowy 16A; długość przewodu 3m /OMY 3x1,5/; kolor  biały; napięcie znamionowe 230V</t>
  </si>
  <si>
    <t>Przedłużacz 5xgniazda z/u; prąd znamionowy 16A; długość przewodu 3m /OMY 3x1,5/; kolor  biały; napięcie znamionowe 230V</t>
  </si>
  <si>
    <t>Gniazda wpuszczane w blat; 3x250V  Z/U; obciążenie mini: 2000W; stopień ochrony: IP20; kolor: czarny; montaż obudowy  chowanej w blat</t>
  </si>
  <si>
    <t>Gniazdo meblowe, 3x250V AC wysuwane z blatu; ładowarka USB; materiał tworzywo sztuczne + metal; kolor srebrny; montaż wpuszczane w blat; typ gniazda 2P+Z; 2 x port USB; napięcie wyjściowe ładowarki USB 5VDC / 2,1A</t>
  </si>
  <si>
    <t>Rozdzielnica modułowa 5x12 szyna din; montaż podtynkowy; napięcie znamionowe 400 V; stopień ochrony IP30; kolor biały; głębokość montażu min. 120 mm; zamykanie drzwiczek na zamek; szybkozłączne PE i N; klasa ochronnosci klasa ochronnosci II</t>
  </si>
  <si>
    <t>Rozdzielnica modułowa 4x12 szyna din; montaż podtynkowy; napięcie znamionowe 400 V; stopień ochrony IP30; kolor biały; głębokość montażu  min 120 mm; zamykanie drzwiczek  na zamek ;szybkozłączne PE i N; klasa ochronnosci klasa ochronnosci II</t>
  </si>
  <si>
    <t>Rozdzielnica modułowa 3x12 szyna din; montaż podtynkowy; napięcie znamionowe 400 V; stopień ochrony IP30; kolor biały; głębokość montażu min 120 mm; zamykanie drzwiczek na zamek; szybkozłączne PE i N; klasa ochronnosci klasa ochronnosci II</t>
  </si>
  <si>
    <t xml:space="preserve">Rozdzielnica modułowa 1x12; montaż  natynkowy; napięcie: 230/400 V; kolor: biały; materiał: ABS/PC; stopień ochrony: IP40; listwy zaciskowe N+PE; drzwiczki rozdzielnicy  kolor dymny </t>
  </si>
  <si>
    <t>Wkładka patentowa na klucz do zamka powtarzalna; wkładka  dedykowana jest dla obudów termoutwardzalnych STN, SSTN</t>
  </si>
  <si>
    <t xml:space="preserve">Rozdzielnica modułowa 1x6;montaż  natynkowy; napięcie: 230/400 V; kolor: biały; materiał: ABS/PC; stopień ochrony: IP40; listwy zaciskowe N+PE; drzwiczki rozdzielnicy  kolor dymny </t>
  </si>
  <si>
    <t>Blok rozdzielczy 125A 4P 7-zaciskowy; liczba podłączeń &gt; 25 mm2: 8; sposób montażu: szyna DIN / śruba; liczba podłączeń 10 mm2: 28</t>
  </si>
  <si>
    <t xml:space="preserve">Rozdzielnica modułowa 2x12; montaż  natynkowy; napięcie: 230/400 V; kolor: biały; materiał: ABS/PC; stopień ochrony: IP40; listwy zaciskowe N+PE; drzwiczki rozdzielnicy  kolor dymny </t>
  </si>
  <si>
    <t>Rozdzielnica hermetyczna modułowa; moduły: 3 x 12; stopień ochrony: IP54; montaż natynkowy; napięcie znamionowe izolacji: 400V; zaciski PE-N; materiał tworzywo sztuczne kolor biały</t>
  </si>
  <si>
    <t>Rozdzielnica modułowa 3x12 szyna din; montaż natynkowy; napięcie znamionowe 400 V; stopień ochrony IP30; kolor biały; głębokość montażu  min 120 mm; zamykanie drzwiczek  na zamek; szybkozłączne PE i N; klasa ochronnosci klasa ochronnosci II; materiał   wykonania metalowa; kolor biały</t>
  </si>
  <si>
    <t>Rozdzielnica modułowa 3x12 szyna din; montaż natynkowy; napięcie znamionowe 400 V; stopień ochrony IP30; kolor biały; głębokość montażu min 120 mm; zamykanie drzwiczek  na zamek; szybkozłączne PE i N; klasa ochronnosci klasa ochronnosci II; materiał   wykonania metalowa; kolor biały</t>
  </si>
  <si>
    <t>Wyłącznik nadprądowy; prąd znamionowy In: 20 A; typ wyłącznika nadprądowego: B;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</si>
  <si>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nadprądowy; prąd znamionowy In: 6 A; typ wyłącznika nadprądowego: B;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</si>
  <si>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nadprądowy; prąd znamionowy In: 25 A; typ wyłącznika nadprądowego: B;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</si>
  <si>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 ;Prąd znamionowy In: 16 A;Typ wyłącznika nadprądowego: B;Liczba biegunów: 1 P;
Znamionowa zwarciowa zdolność łączeniowa Icn: 6 kA; napięcie znamionowe łączeniowe Ue (AC): 230/400 V; znamionowe napięcie izolacji Ui: 500 V; wytrzymałość elektryczna min (liczba cykli): 4000;Wytrzymałość mechaniczna min (liczba cykli): 20000</t>
  </si>
  <si>
    <t>Rozdzielnica modułowa 2x12 szyna din; montaż natynkowy; napięcie znamionowe 400 V; stopień ochrony IP30; kolor biały; głębokość montażu  min 120 mm; zamykanie drzwiczek  na zamek; szybkozłączne PE i N; klasa ochronnosci klasa ochronnosci II ;materiał   wykonania metalowa; kolor biały</t>
  </si>
  <si>
    <t>Wyłącznik nadprądowy; prąd znamionowy In: 25 A; typ wyłącznika nadprądowego: C;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</si>
  <si>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nadprądowy; prąd znamionowy In: 16 A; typ wyłącznika nadprądowego: C;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</si>
  <si>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nadprądowy; prąd znamionowy In: 10 A; typ wyłącznika nadprądowego: C;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</si>
  <si>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nadprądowy; prąd znamionowy In: 20A; typ wyłącznika nadprądowego: C;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</si>
  <si>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Wyłącznik nadprądowy; prąd znamionowy In: 32 A; typ wyłącznika nadprądowego: C; liczba biegunów: 1 P;
Znamionowa zwarciowa zdolność łączeniowa Icn: 6 kA; napięcie znamionowe łączeniowe Ue (AC): 230/400 V; znamionowe napięcie izolacji Ui: 500 V; wytrzymałość elektryczna min (liczba cykli): 4000; wytrzymałość mechaniczna min (liczba cykli): 20000</t>
  </si>
  <si>
    <t>Zegar dobowy analogowy; zakres napięcia zasilającego [V]: 230; rodzaj styku: styk zwierny; programowanie dobowe; liczba kanałów: 1; min obciążenie styku 16A; montaż na szynę din; klasa ochronności IP:20</t>
  </si>
  <si>
    <t>Zegar programator astronomiczny; styk: 2×[1×NO/NC separowane; zakres napięcia zasilającego [V]: 230; montaż: na szynie TH-35; prąd obciążenia: 2×16A; stopień ochrony: IP20; możliwość bezprzewodowego odczytania i zapisania konfiguracji zegara sterującego za pośrednictwem telefonu z systemem Android wyposażonego w moduł komunikacji NFC</t>
  </si>
  <si>
    <t>Wyłącznik nadprądowy; prąd znamionowy In: 16 A; typ wyłącznika nadprądowego: b; liczba biegunów: 3 P;
Znamionowa zwarciowa zdolność łączeniowa Icn: 6 kA; napięcie znamionowe łączeniowe U(AC):400 V; znamionowe napięcie izolacji Ui: 500 V; wytrzymałość elektryczna min (liczba cykli): 4000; wytrzymałość mechaniczna min (liczba cykli): 20000</t>
  </si>
  <si>
    <t xml:space="preserve">Rozłącznik modułowy; liczba biegunów: 3P + N; prąd znamionowy In: 100 A; napięcie znamionowe łączeniowe  (AC): 400 V; rodzaj: rozłączniki izolacyjne; napięcie znamionowe udarowe Uimp: 6 Kv; wytrzymałość mechaniczna (liczba cykli): 40000; maks. przekrój przewodów podłączeniowych: 35 mm² (drut), 50 mm drut </t>
  </si>
  <si>
    <t>Wyłącznik nadprądowy; prąd znamionowy In: 20 A; typ wyłącznika nadprądowego: B; liczba biegunów: 3 P;
Znamionowa zwarciowa zdolność łączeniowa Icn: 6 kA; napięcie znamionowe łączeniowe U(AC):400 V; znamionowe napięcie izolacji Ui: 500 V; wytrzymałość elektryczna min (liczba cykli): 4000; wytrzymałość mechaniczna min (liczba cykli): 20000</t>
  </si>
  <si>
    <t>Wyłącznik nadprądowy; prąd znamionowy In: 20 A; typ wyłącznika nadprądowego: C; liczba biegunów: 3 P;
Znamionowa zwarciowa zdolność łączeniowa Icn: 6 kA; Napięcie znamionowe łączeniowe U(AC):400 V;Znamionowe napięcie izolacji Ui: 500 V; Wytrzymałość elektryczna min (liczba cykli): 4000; Wytrzymałość mechaniczna min (liczba cykli): 20000</t>
  </si>
  <si>
    <t>Wyłącznik nadprądowy; prąd znamionowy In: 16A; typ wyłącznika nadprądowego: C; liczba biegunów: 3 P;
Znamionowa zwarciowa zdolność łączeniowa Icn: 6 kA; napięcie znamionowe łączeniowe U(AC): 400 V; znamionowe napięcie izolacji Ui: 500 V; wytrzymałość elektryczna min (liczba cykli): 4000; wytrzymałość mechaniczna min (liczba cykli): 20000</t>
  </si>
  <si>
    <t>Wyłącznik nadprądowy; prąd znamionowy In: 32 A; typ wyłącznika nadprądowego: C; liczba biegunów: 3 P;
Znamionowa zwarciowa zdolność łączeniowa Icn: 6 kA; napięcie znamionowe łączeniowe U(AC):400 V; znamionowe napięcie izolacji Ui: 500 V; wytrzymałość elektryczna min (liczba cykli): 4000; wytrzymałość mechaniczna min (liczba cykli): 20000</t>
  </si>
  <si>
    <t xml:space="preserve">Rozłącznik modułowy; liczba biegunów: 3P; prąd znamionowy In: 40 A; napięcie znamionowe łączeniowe  (AC): 400 V; rodzaj: rozłączniki izolacyjne; napięcie znamionowe udarowe Uimp: 6 Kv; wytrzymałość mechaniczna (liczba cykli): 60000; maks. przekrój przewodów podłączeniowych: 16mm² (linka ), 25 mm </t>
  </si>
  <si>
    <t>Wyłącznik nadprądowy; prąd znamionowy In: 10 A; typ wyłącznika nadprądowego: C; liczba biegunów: 3 P;
Znamionowa zwarciowa zdolność łączeniowa Icn: 6 kA; napięcie znamionowe łączeniowe U(AC): 400 V; znamionowe napięcie izolacji Ui: 500 V; wytrzymałość elektryczna min (liczba cykli): 4000; wytrzymałość mechaniczna min (liczba cykli): 20000</t>
  </si>
  <si>
    <t>Wyłącznik różnicowoprądowy 40A; liczba biegunów: 4 P; znamionowy prąd różnicowy dI:  30 mA; napięcie znamionowe łączeniowe (AC): 230/400 V; znamionowe napięcie izolacji Ui: 500 V; wytrzymałość elektryczna (liczba cykli): 2000; wytrzymałość mechaniczna (liczba cykli): 4000; prąd znamionowy In: 40 A</t>
  </si>
  <si>
    <t>Wyłącznik różnicowoprądowy 25 A; liczba biegunów: 2 P; znamionowy prąd różnicowy dI:  30 mA; napięcie znamionowe łączeniowe (AC): 230 V; znamionowe napięcie izolacji Ui: 500 V; wytrzymałość elektryczna (liczba cykli): 2000; wytrzymałość mechaniczna (liczba cykli): 4000; prąd znamionowy In: 25 A</t>
  </si>
  <si>
    <t>Wyłącznik różnicowoprądowy  40A; liczba biegunów: 2 P; znamionowy prąd różnicowy dI:  30 mA; napięcie znamionowe łączeniowe (AC): 230 V; znamionowe napięcie izolacji Ui: 500 V; wytrzymałość elektryczna (liczba cykli): 2000; wytrzymałość mechaniczna (liczba cykli): 4000; prąd znamionowy In: 40 A</t>
  </si>
  <si>
    <t>Wyłącznik różnicowoprądowy 25 A; liczba biegunów: 4 P; znamionowy prąd różnicowy dI: 30 mA; napięcie znamionowe łączeniowe (AC): 230/400 V; znamionowe napięcie izolacji Ui: 500 V; wytrzymałość elektryczna (liczba cykli): 2000; wytrzymałość mechaniczna (liczba cykli): 4000; prąd znamionowy In: 25 A</t>
  </si>
  <si>
    <t>Wyłącznik różnicowoprądowy 16 A; liczba biegunów: 2 P; znamionowy prąd różnicowy dI:  30 mA; napięcie znamionowe łączeniowe (AC): 230 V; znamionowe napięcie izolacji Ui: 500 V; wytrzymałość elektryczna (liczba cykli): 2000; wytrzymałość mechaniczna (liczba cykli): 4000; prąd znamionowy In: 16 A</t>
  </si>
  <si>
    <t>Stycznik modułowy 25A; rodzaj napięcia sterowania: AC; rodzaj napięcia zasilania: AC; Liczba styków zwiernych: 2; znamionowe napięcie pracy [V] do: 250; liczba modułów: 1; znamionowe napięcie cewki [V]: 230; znamionowy prąd pracy [A]: 25; napięcie cewki Uc [V]: 230; montaż: szyna DIN</t>
  </si>
  <si>
    <t>Stycznik modułowy; prąd znamionowy I[A]:25; napięcie znamionowe [V]: 400 typ stycznika: ESC; napięcie cewki Uc [V]: 230; rodzaj napięcia sterowania; ilość biegunów: 4; ilość faz: 3; ilość modułów: 2; ilość styków NO: 4; wytrzymałość elektryczna (przełączeń): 30000; wytrzymałość mechaniczna (przestawień): 1000000; montaż: szyna DIN</t>
  </si>
  <si>
    <t>Stycznik modułowy; prąd znamionowy I[A]:40; napięcieznamionowe [V]: 400 typ stycznika: ESC; napięcie cewki Uc [V]: 230; rodzaj napięcia sterowania; ilość biegunów: 4; ilość faz: 3; ilość modułów: 2; ilość styków NO: 4; wytrzymałość elektryczna (przełączeń): 30000; wytrzymałość mechaniczna (przestawień): 1000000; montaż: szyna DIN</t>
  </si>
  <si>
    <t>Stycznik modułowy; prąd znamionowy I[A]:40; napięcieznamionowe [V]: 400 typ stycznika: ESC; napięcie cewki Uc [V]: 230; rodzaj napięcia sterowania; ilość biegunów: 4; ilość faz: 3; ilość modułów: 2; ilość styków NO: 3; ilość styków NC 1; wytrzymałość elektryczna (przełączeń): 30000; wytrzymałość mechaniczna (przestawień): 1000000; montaż: szyna DIN</t>
  </si>
  <si>
    <t>Ogranicznik przepięć B+C; napięcie znamionowe AC (50 / 60 Hz) V Un: 230; maksymalne napięcie ciągłe AC V UC: 280; znamionowy prąd wyładowczy (8/20 μs) kA I n / L-N: 30; maksymalny prąd wyładowczy (8/20 μs) kA I max: 50; prąd udarowy (10/350 μs) kA I imp: 12,5; prąd udarowy łącznie (10/350) kA I total: 50; prąd wyładowczy (8/20 μs) [łącznie] kA I total: 80; napięciowy poziom ochrony [L-N] kV Up: 1,3; wbudowana optyczna sygnalizacja uszkodzenia</t>
  </si>
  <si>
    <t>Listwa zaciskowa 5x35mm2; prąd znamionowy In [A]: 232 A; liczba zacisków na biegun: 5; pozycja połączenia: z boku / boczny; napięcie znamionowe [V]: 630 V; sposób montażu: szyna montażowa DIN TH-35 mm; liczba biegunów: 4</t>
  </si>
  <si>
    <t>Kostka zaciskowa 5 zacisków 400V 76A; czarna - przekrój przewodu: do 16mm2; liczba biegunów: 5; rodzaj połączenia elektrycznego: zacisk śrubowy</t>
  </si>
  <si>
    <t>Blok rozdzielczy 160 A 4P 11-zaciskowy; liczba podłączeń &gt; 25 mm2: 8; sposób montażu: szyna DIN / śruba; liczba podłączeń 10 mm2: 28</t>
  </si>
  <si>
    <t>Końcówka (tulejka) łącząca izolowana; izolacja: polwinitowa; przekrój przewodów  (1,5-2,5 mm2); materiał tulejki: miedź cynowana galwanicznie; długość zacisku: min 15mm; op. 100 sztuk</t>
  </si>
  <si>
    <t>Końcówka kablowa tulejkowa izolowana 1,5 mm; op. 100 szt.</t>
  </si>
  <si>
    <t>Końcówka kablowa tulejkowa izolowana  2,5 mm; op. 100 szt.</t>
  </si>
  <si>
    <t>Końcówka kablowa tulejkowa izolowana  4 mm; op. 100 szt.</t>
  </si>
  <si>
    <t>Końcówka kablowa tulejkowa izolowana  6 mm; op. 100 szt.</t>
  </si>
  <si>
    <t>Końcówka kablowa tulejkowa izolowana  10 mm; op. 100 szt.</t>
  </si>
  <si>
    <t>Końcówka kablowa tulejkowa izolowana  16 mm; op. 100 szt.</t>
  </si>
  <si>
    <t>Końcówka (tulejka) łącząca Cu; przekrój znamionowy od/do [mm2] od: 1,5; przekrój znamionowy od/do [mm2] do: 2,5; do przewodów jednożyłowych; rodzaj tulejki: długa; rodzaj połączenia: łącznik równoległy; zabezpieczenie powierzchni: cynowanie</t>
  </si>
  <si>
    <t>Końcówka kablowa tulejkowa izolowana  2x4 mm; op. 100 szt.</t>
  </si>
  <si>
    <t>Końcówka kablowa tulejkowa izolowana 2x6 mm; op. 100 szt.</t>
  </si>
  <si>
    <t>Końcówka kablowa tulejkowa izolowana  2x10 mm; op. 100 szt.</t>
  </si>
  <si>
    <t>Końcówka (tulejka) łącząca Cu; przekrój znamionowy od/do [mm2] od: 6; przekrój znamionowy od/do [mm2] do: 6; do przewodów jednożyłowych; rodzaj tulejki: długa; rodzaj połączenia: łącznik równoległy; zabezpieczenie powierzchni: cynowanie</t>
  </si>
  <si>
    <t xml:space="preserve">Puszka podtynkowa 60 mm; głęboka 60 mm; z wkrętami pomarańczowa; łączona </t>
  </si>
  <si>
    <t xml:space="preserve">Pokrywa puszki 70-80 mm okrągła biała </t>
  </si>
  <si>
    <t xml:space="preserve">Pokrywa puszki ze skrzydełkami rozporowymi 60 mm; okrągła biała </t>
  </si>
  <si>
    <t>Pokrywa sygnalizacyjna puszek podtynkowych 60 mm; okrągła pomarańczowa</t>
  </si>
  <si>
    <t xml:space="preserve">Puszka podtynkowa podwójna 60 mm; regips głęboka niebieska P2x60; samogasnąca bezhalogenowa </t>
  </si>
  <si>
    <t xml:space="preserve">Puszka podtynkowa 60 mm łączeniowa płytka z wkrętami czerwona; </t>
  </si>
  <si>
    <t xml:space="preserve">Puszka podtynkowa 60 mm pojedyńcza  pomarańczowa płytka </t>
  </si>
  <si>
    <t xml:space="preserve">Puszka podtynkowa 60 mm pojedyńcza  regips głęboka pomarańczowa </t>
  </si>
  <si>
    <t>Puszka podtynkowa potrójna 60 mm regips głęboka niebieska P3x60  samogasnąca bezhalogenowa</t>
  </si>
  <si>
    <t xml:space="preserve">Puszka 3x 60 mm podtynkowa potrójna; regips pomarańczowa </t>
  </si>
  <si>
    <t>Puszka n/t hermetyczna pusta; wymiary  87x87x39; stopień ochrony - IP55; napięcie pracy - 380V; sposób montażu - natynkowy; materiał - tworzywo sztuczne; kolor biały /szary</t>
  </si>
  <si>
    <t>Puszka n/t hermetyczna pusta; wymiary 100x100x38mm; stopień ochrony  IP54; kolor biały/szary; samogasnąca bezhalogenowa; napięcie pracy - 380 V</t>
  </si>
  <si>
    <t>Puszka hermetyczna natynkowa; wymiary 108x108x56 mm; stopień ochrny IP65; kolor biały / szary; napięcie pracy - 380 V</t>
  </si>
  <si>
    <t>Puszka podtynkowa; wymiary 96x126x62 mm; kolor pomarańczowa; stopień ochrony ip40; napięcie znamionowe: 230 V</t>
  </si>
  <si>
    <t>Puszka natynkowa; wymiary 241x180x96; stopień ochrony IP66; kolor szary /biały; napięcie pracy - 380 V</t>
  </si>
  <si>
    <t>Puszka do złącza odgromowego ziemna; wymiary 200x200 wys. 165; kolor: szary; stopień ochrony: IP40</t>
  </si>
  <si>
    <t>Puszka do złącza odgromowego /regulowana głębokość/Głębokość [mm]: 80 Głębokość wbudowania [mm]: 150; materiał obudowy: tworzywo sztuczne; rodzaj pokrywy: zamknięte; szerokość [mm]: 165; wysokość [mm]: 210; pokrywa odporna na działanie promieni UV; stopień ochrony ip40</t>
  </si>
  <si>
    <t>Puszka odgałęźna natynkowa; 14-torowa; wymiary 90x90x40 mm; stopień ochrony IP54; kolor szary; mocowanie pokrywy: zatrzaskiwane</t>
  </si>
  <si>
    <t>Zasilacz LED; napięcie wyjściowe: 230 VAC; moc wyjściowa maksymalna: 45W 1050mA 36-42V DC; napięcie wejściowe: 230 VAC; stopień ochrony; IP20</t>
  </si>
  <si>
    <t>Wentylator WC; średnica  Ø80; wbudowany wyłącznik czasowy timer; wydatek powietrza: 80 m³/h; moc: max 12 W; napięcie zasilania: 230V/50Hz; montaż: ścienny i sufitowy; kolor biały; łożyska kulkowe; stopień ochrony IP x4, wbudowany wyłącznik czasowy timer</t>
  </si>
  <si>
    <t>Wentylator domowy; kolor biały; średnica Ø100; wydatek powietrza (m3/h): min  100; ciśnienie statyczne (Pa): do 34; napięcie (V): 230/50; obroty (obr/min): 1850; moc max (W): 8; stopień ochrony: IP, X4; montaż: ścienny i sufitowy; łożyska kulkowe</t>
  </si>
  <si>
    <t>wentylator łazienkowy; kolor biały; średnica Ø125; wydatek powietrza: 150m³/h; ciśnienie statyczne: do 40 Pa; napięcie zasilania: 230V; moc: max 17 W; stopień ochrony: IP, X4; montaż: ścienny i sufitowy; łożyska kulkowe, wbudowany wyłącznik czasowy timer</t>
  </si>
  <si>
    <r>
      <t xml:space="preserve">Wentylator WC; średnica </t>
    </r>
    <r>
      <rPr>
        <b/>
        <sz val="10"/>
        <rFont val="Calibri"/>
        <family val="2"/>
        <charset val="238"/>
        <scheme val="minor"/>
      </rPr>
      <t>Ø</t>
    </r>
    <r>
      <rPr>
        <sz val="10"/>
        <rFont val="Calibri"/>
        <family val="2"/>
        <charset val="238"/>
        <scheme val="minor"/>
      </rPr>
      <t>100; wbudowany wyłącznik czasowy timer; wydatek powietrza: 100 m³/h; moc: max 12 W; napięcie zasilania: 230V/50Hz; montaż: ścienny i sufitowy; kolor biały; łożyska kulkowe; stopień ochrony IP x4</t>
    </r>
  </si>
  <si>
    <t>Uziom kompletny fi16 ocynkowany 3 m (2x1,5m); pręt gwintowany; złącze krzyżowe; łącznik x2; wkręcany pobijak</t>
  </si>
  <si>
    <t>Złącze uniwersalne odgałęźne ocynkowane; odpowiednie do: Przewód okrągły/płaskownik; szerokość zacisku dla płaskownika: ponad 40 mm; zabezpieczenie powierzchni: ocynk ogniowy</t>
  </si>
  <si>
    <t>Złącze krzyżowe 1-otworowe; pod drut- fi8-10mm; stal ocynkowana; zabezpieczenie powierzchni: ocynk ogniowy</t>
  </si>
  <si>
    <t>Złącze krzyżowe 4-otworowe; pod drut/bednarka; zabezpieczenie powierzchni: ocynk ogniowy</t>
  </si>
  <si>
    <t>Złącze rynnowe skręcane; zabezpieczenie powierzchni: ocynk ogniowy</t>
  </si>
  <si>
    <t>Złącze kontrolne 4-otworowe; zabezpieczenie powierzchni: ocynk ogniowy</t>
  </si>
  <si>
    <t>Złącze uniwersalne odgałęźne; zabezpieczenie powierzchni: ocynk ogniowy; odpowiednie do Przewód okrągły/płaskownik</t>
  </si>
  <si>
    <t xml:space="preserve">Bednarka ocynkowana 30x4 (ok. 25 kg, ok. 26 m) </t>
  </si>
  <si>
    <t>Drut fi 8mm ocynkowany (ok. 25 kg ok. 64 m)</t>
  </si>
  <si>
    <t>Uchwyt szybkiego montażu płaski  USMP 3; /przekrój przewodów 3x1,5 mm, 3x2,5 mm /100szt./</t>
  </si>
  <si>
    <t>Uchwyt do przewodu płaskiego podwójny; USMP3; przekrój przewodów ( YDYp 3x1,5, YDYp 3x2,5 ) /100szt./</t>
  </si>
  <si>
    <t>Automat zmierzchowy; znamionowy prąd załączania [A16A; napięcie znamionowe [V]: 230V; zakres regulacji jasności [lx]min od:2 2- min1000lx; stopień ochrony (IP) czujnika:IP65; minimalna zdolność łączeniowa dla świetlówek [VA]:550; minimalna  zdolność łączeniowa dla żarówek [W]:2300</t>
  </si>
  <si>
    <t>Przekaźnik czasowy; napięcie zasilania 230 V AC; maksymalny prąd obciążenia 10 A; konfiguracja styków 1 × NO/NC; separacja styku; prąd impulsu sterującego mniej niż 300 mA; sygnalizacja stanu styku; sygnalizacja zasilania; czas podtrzymania 1÷15 min; przyłącze zaciski śrubowe 2,5 mm²; stopień ochrony IP20; wymiary 1 moduł (18 mm); tryb pracy z opóźnionym odpadaniem</t>
  </si>
  <si>
    <t xml:space="preserve">Wkładka bezpiecznikowa 63A DIII GG zwłoczna  500V </t>
  </si>
  <si>
    <t>PRZEKAŹNIK BISTABILNY; napięcie sterujące cewki: 230 V~; prąd znamionowy: 16 A; rodzaje zestyków: 2NO; max szerokość w modułach 17,5 mm: 1; przyłącze zaciski śrubowe 2,5 mm²; stopień ochrony IP20</t>
  </si>
  <si>
    <t>Przekaznik impulsowy dwubiegunowy 16A 2NO; napięcie sterowania; 230-240/110V AC/DC; szerokość w modułach 17,5 mm: 1; przyłącze zaciski śrubowe 2,5 mm²; stopień ochrony IP20</t>
  </si>
  <si>
    <t>LICZNIK ZUŻYCIA ENERGII; typ trójfazowy; napięcie odniesienia: 3×400 V+N; prąd maksymalny: min 100 A; minimalny prąd mierzony: 0,04 A; zakres wskazań liczydła: 0÷999999,9 kWh; 7 modułów (122 mm); montaż: na szynie 35 mm; stopień ochrony: IP20</t>
  </si>
  <si>
    <t>LICZNIK ZUŻYCIA ENERGII; typ jednofazowy; napięcie odniesienia 230 V AC ±30%; prąd maksymalny min 45 A; minimalny prąd mierzony 0,02 A; zakres wskazań liczydła   0÷99999,99 kWh; wymiary 1 moduł (18 mm); montaż na szynie 35 mm; stopień ochrony IP20</t>
  </si>
  <si>
    <t>ROZDZIELNICA UNIWERSALNA LICZNIKOWA; prąd znamionowy ciągły: In; 100 A; napięcie znamionowe łączeniowe: Un = 400V; stopień ochrony: IP40; ilość modułów: 3</t>
  </si>
  <si>
    <t xml:space="preserve">Daławik kablowy; długi gwint z uszczelką; zakres przewodów śr 13-18 mm; stopień ochrony IP; 63 </t>
  </si>
  <si>
    <t xml:space="preserve">Daławik kablowy; długi gwint z uszczelką; zakres przewodów śr 18-25 mm; stopień ochrony IP; 63 </t>
  </si>
  <si>
    <t>Zaślepka modółowa; 18 modułów szara; wysokość [mm] 50; szerokość [mm] 324; materiał tworzywo sztuczne</t>
  </si>
  <si>
    <t>Zasilacz led na szynę DIN; moc (Wat) 30W; napięcie źródła 12V AC/DC; min prąd 2,5A; stopień ochrony min ip; 40</t>
  </si>
  <si>
    <t>Zasilacz led; moc (Wat) 50 W; napięcie źródła 12V AC/DC; min prąd 4,2 A; stopień ochrony min ip; 20</t>
  </si>
  <si>
    <t>Zasilacz impulsowy do puszki; wejście: 100-240V AC; wyjście: 12V+/-0.5V DC; 1.67A 20W; stopień ochrony: IP20</t>
  </si>
  <si>
    <t>Czujnik ruchu PIR sufitowy; napięcie zasilania: 230 V AC; próg aktywacji zmierzchowej: 10÷2000 Lx; detekcja ruchu: 0,6÷1,5 m/s; pole detekcji poziomej: 360; maks. regulowany promień detekcji (h: 2.5 m,; rodzaj detekcji: promieniowanie podczerwone; stopień ochrony: IP20; czas wyłączenia: 3 s ÷ 9 min. (±2 min.); maksymalny prąd obciążenia min  5 A</t>
  </si>
  <si>
    <t>Lampka modułowa LED 3-fazowa; zasilanie 3×230V+N; sygnalizacja zasilania: 3×LED; szerokość w modułach 17,5 mm: 1; montaż na wsporniku TH35</t>
  </si>
  <si>
    <t>Czujnik kolejności, zaniku i asymetrii faz; minimalna regulowana zwłoka czasowa przy podaniu zasilania [s]: 2; funkcja kontroli nadnapięciowej; minimalna regulowana zwłoka czasowa przy zaniku zasilania [s]: 1; zakres pomiarowy napięcia [V] do: 480; znamionowe napięcie sterowania Us dla AC 50 Hz [V]: 400; maksymalna dozwolona zwłoka czasowa przy zaniku zasilania [s]: 10; znamionowe napięcie sterowania Us dla AC 50 Hz [V] od: 400; liczba styków przełącznych: 1; rodzaj napięcia sterowniczego: AC; kontrola zaniku fazy: kontrola asymetrii faz</t>
  </si>
  <si>
    <t xml:space="preserve">Taśma izolacyjna 19 mm x 20 m PCV multikolor; samogasnąca; odporność elektryczna do 600 V; siła zrywająca 25 N/cm/op 10 szt./ </t>
  </si>
  <si>
    <t xml:space="preserve">Taśma izolacyjna 19/20 czarna; napięcie przebicia: 6,5 kV/mm; wytrzymałość na rozciąganie: 17,2 N/cm; odporna na czynniki atmosferyczne, promieniowanie UV </t>
  </si>
  <si>
    <t>Taśma izolacyjna 25 mm x 5m samowulkanizująca 1kV czarna; rozciągliwość minimalnie: do 300 %; odporna na warunki atmosferyczne , wodoszczelna; rodzaj kleju: guma;min zakres temperatury pracy: 5–95 °C</t>
  </si>
  <si>
    <t>Dzwonek bezprzewodowy; 230V; zasięg 60 m; klasa szczelności IP 44; odbiornik bezprzewodowy - zasilany (gniazdko-wtyczka) nadajnik bezprzewodowy, bateryjny</t>
  </si>
  <si>
    <t xml:space="preserve">Przekaźnik bistabilny; napięcie sterujące cewki: 230 V~; prąd znamionowy: 16 A; rodzaje zestyków: 1xNC 1x NO; max szerokość w modułach 17,5 mm: 1; przyłącze zaciski śrubowe 2,5 mm²; stopień ochrony IP20; opóźnienie zadziałania: 0,1 ÷ 0,2 s; prąd impulsu sterującego: mniej niż 5 mA; współpraca z przyciskami podświetlanymi; wymiary: 1 moduł (18 mm); montaż: na szynie 35 mm </t>
  </si>
  <si>
    <t>Korytko kablowe perforowane; wymiary 100x42, grubość 0,5mm, długość 2m; perforacja montażowa w podłożu; perforacja boczna; zabezpieczenie powierzchni: ocynk ogniowy</t>
  </si>
  <si>
    <t>Korytko kablowe perforowane; wymiary 200x42, grubość 0,5 mm; długość 2m; perforacja montażowa w podłożu, perforacja boczna; zabezpieczenie powierzchni: ocynk ogniowy</t>
  </si>
  <si>
    <t>Korytko kablowe perforowane; wymiary 50 x42; grubość 0,5 mm; długość 2m; perforacja montażowa w podłożu; perforacja boczna; zabezpieczenie powierzchni: ocynk ogniowy</t>
  </si>
  <si>
    <t>Wysięgnik uchwyt wzmocniony korytko kablowe L 200; zabezpieczenie powierzchni ocynk ogniowy</t>
  </si>
  <si>
    <t>Wysięgnik uchwyt wzmocniony korytko kablowe L 300; zabezpieczenie powierzchni ocynk ogniowy</t>
  </si>
  <si>
    <t>Wysięgnik uchwyt wzmocniony korytko kablowe L 100;Zabezpieczenie powierzchni ocynk ogniowy</t>
  </si>
  <si>
    <t>Wysięgnik uchwyt wzmocniony korytko kablowe L 50;Zabezpieczenie powierzchni ocynk ogniowy</t>
  </si>
  <si>
    <t>Uchwyt betonowy do koryt kablowych OC; materiał: beton; rodzaj mocowania zwodu/iglicy: gwint; min średnica: 180 mm; ciężar: min 5 kg; montaż na  dachach płaskich</t>
  </si>
  <si>
    <t>Listwa maskująca maskownica kablowa podłogowa; długość listwy: min. 1m; szerokość: max 70 mm; szerokość wewnętrzna: 42 mm; wysokość: max 20 mm; kolor szary; materiał: wytrzymałe tworzywo</t>
  </si>
  <si>
    <t>Rura karbowana z pilotem; rozmiar 19/25 mm (średnica zewnętrzna/wewnętrzna); wytrzymałość na ściskanie [N]: 750; długość  50 m</t>
  </si>
  <si>
    <r>
      <t>*</t>
    </r>
    <r>
      <rPr>
        <b/>
        <sz val="10"/>
        <rFont val="Calibri"/>
        <family val="2"/>
        <charset val="238"/>
        <scheme val="minor"/>
      </rPr>
      <t xml:space="preserve"> W kol. 3</t>
    </r>
    <r>
      <rPr>
        <sz val="10"/>
        <rFont val="Calibri"/>
        <family val="2"/>
        <charset val="238"/>
        <scheme val="minor"/>
      </rPr>
      <t xml:space="preserve"> Wykonawca w niniejszej kolumnie winen wpisać obligatoryjnie dane zaoferowanego asortymentu spełniającego wymagania Zamawiającego, poprzez podanie nazwy producenta, nazwy handlowej oferowanego asortymentu i/lub podanie numeru katalogowego umożliwiającego jednoznaczną identyfikację zaoferowanego asortymentu. 
</t>
    </r>
    <r>
      <rPr>
        <b/>
        <u/>
        <sz val="10"/>
        <rFont val="Calibri"/>
        <family val="2"/>
        <charset val="238"/>
        <scheme val="minor"/>
      </rPr>
      <t>W przypadku braku możliwości jednoznacznej identyfikacji zaoferowanego asortymentu oferta zostanie odrzucona jako niezgodna z Zapytaniem ofertowym</t>
    </r>
    <r>
      <rPr>
        <b/>
        <u/>
        <sz val="10"/>
        <color rgb="FFFF0000"/>
        <rFont val="Calibri"/>
        <family val="2"/>
        <charset val="238"/>
        <scheme val="minor"/>
      </rPr>
      <t>.</t>
    </r>
  </si>
  <si>
    <t>Asortyment</t>
  </si>
  <si>
    <r>
      <t>Nazwa producenta/ nazwa handlowa/ 
nr katalogowy asortymentu</t>
    </r>
    <r>
      <rPr>
        <b/>
        <sz val="11"/>
        <rFont val="Calibri"/>
        <family val="2"/>
        <charset val="238"/>
        <scheme val="minor"/>
      </rPr>
      <t>*</t>
    </r>
    <r>
      <rPr>
        <b/>
        <sz val="10"/>
        <rFont val="Calibri"/>
        <family val="2"/>
        <charset val="238"/>
        <scheme val="minor"/>
      </rPr>
      <t xml:space="preserve"> </t>
    </r>
  </si>
  <si>
    <t>Rozłącznik bezpiecznikowy  D02; liczba biegunów - 3P; prąd znamionowy In - 63 A; napięcie znamionowe łączeniowe Ue (AC) - 230/400 V; napięcie znamionowe udarowe Uimp - 6 kV</t>
  </si>
  <si>
    <t>Ogranicznik przepięć  typ C; liczba biegunów:  4;  poziom ochrony: 1.4 kV; rozmiar: 4 moduły; sygnalizacja zadziałania na urządzeniu: optyczny; znamionowy prąd wyładowczy - wartość szczytowa (8/20) [kA]: 20; maksymalne napięcie trwałej pracy AC [V]: 460; układ sieci: sieć TN-S</t>
  </si>
  <si>
    <t xml:space="preserve">PODSTAWA ROZŁĄCZNIKA; ilość biegunów: 1P; napięcie znamionowe: 400V AC; prąd znamionowy: 63 A; prąd zwarciowy: 50 kA; przekrój przewodów przyłączeniowych: 1,5-35 mm2; </t>
  </si>
  <si>
    <t xml:space="preserve">Zakończenie końcówka koryta kanału 100x50 </t>
  </si>
  <si>
    <t xml:space="preserve">Łącznik kątowy pokrywa odgałęźna do koryt 100x50 </t>
  </si>
  <si>
    <t xml:space="preserve">Łącznik kątowy narożnik do koryta kanału 100x50 ZW </t>
  </si>
  <si>
    <t xml:space="preserve">Listwa instalacyjna otwierana; wymiary mm 15x10  długość 200 cm; materiał PVC odpornego na promieniowanie UV; kolor biały </t>
  </si>
  <si>
    <t xml:space="preserve">Listwa instalacyjna otwierana; wymiary mm 25x15 ; długość 200 cm; materiał PVC odpornego na promieniowanie UV; kolor biały </t>
  </si>
  <si>
    <t xml:space="preserve">Listwa instalacyjna otwierana; wymiary mm 40 x 25; długość 200 cm; materiał PVC odpornego na promieniowanie UV; kolor biały </t>
  </si>
  <si>
    <t xml:space="preserve">Listwa instalacyjna otwierana; wymiary mm 60 x 40 ; długość 200 cm; materiał PVC odpornego na promieniowanie UV; kolor biały </t>
  </si>
  <si>
    <t xml:space="preserve">Listwa instalacyjna otwierana; wymiary mm 90 x 40 ; długość 200 cm; materiał PVC odpornego na promieniowanie UV; kolor biały </t>
  </si>
  <si>
    <t>Rura karbowana z pilotem; rozmiar 16/11 mm  (średnica zewnętrzna / wewnętrzna); odporna na działanie promieni UV; wytrzymałość na ściskanie [N]: 750; długość  50 m</t>
  </si>
  <si>
    <r>
      <t xml:space="preserve">Puszka natynkowa  hermetyczna z dławicą zintegrowaną; wymiary mm 85x85x39  </t>
    </r>
    <r>
      <rPr>
        <sz val="10"/>
        <rFont val="Calibri"/>
        <family val="2"/>
        <charset val="238"/>
      </rPr>
      <t>+/- 10 mm;</t>
    </r>
    <r>
      <rPr>
        <sz val="10"/>
        <color rgb="FF000000"/>
        <rFont val="Calibri"/>
        <family val="2"/>
        <charset val="238"/>
      </rPr>
      <t xml:space="preserve"> stopień ochorony IP54 kolor biała /szary  samogasnąca bezhalogenowa; napięcie pracy - 380 V</t>
    </r>
  </si>
  <si>
    <t>Opaska kablowa 3,6x250 mm czarna UV  /100 szt./  tolerancja  +/-10 mm</t>
  </si>
  <si>
    <t>Opaska kablowa 4,8x250 mm czarna UV /100 szt./ tolerancja  +/-10 mm</t>
  </si>
  <si>
    <t>Opaska kablowa 4,8-300 mm czarna UV  /100 szt./ tolerancja  +/-10 mm</t>
  </si>
  <si>
    <t>Opaska kablowa 390x4,8 mm  czarna UV  /100 szt./ tolerancja  +/-10 mm</t>
  </si>
  <si>
    <t>Opaska kablowa 200x2,5 biała ITA025200W /100 szt/ tolerancja  +/-10 mm</t>
  </si>
  <si>
    <t>Opaska kablowa 290x3,6 mm biała BMB2936 / 5210 /100 szt./ tolerancja  +/-10 mm</t>
  </si>
  <si>
    <t>Opaska kablowa 160x2,5 mm biała /100 szt./
tolerancja  +/-10 mm</t>
  </si>
  <si>
    <t>Opaska kablowa 430x4,8 mm biała  /100 szt./ tolerancja  +/-10 mm</t>
  </si>
  <si>
    <t>Opaska kablowa   40/5 mm czarna  UV/100 szt./ tolerancja  +/-10 mm</t>
  </si>
  <si>
    <t>Listwa kanał koryto elektroinstalacyjne przeznaczone do prowadzenia kabli elektrycznych, teleinformatycznych, alarmowych i komputerowych z możliwością montażu gniazd systemowych 45x45; kolor biały; wymiar 100x50 dł. 2m +/- 10 mm</t>
  </si>
  <si>
    <t>Łącznik kątowy regulowany do koryta 100x50 +/- 10 mm</t>
  </si>
  <si>
    <t>Łącznik kątowy narożnik do koryta kanału 100x50 WE +/- 10 mm</t>
  </si>
  <si>
    <t>Pojedyńcza ramka do montażu gniazdek w korycie kablowym 100x50 +/- 10 mm</t>
  </si>
  <si>
    <t xml:space="preserve">Podwójna ramka do montażu gniazdek w korycie kablowym 100x50 +/- 10 mm </t>
  </si>
  <si>
    <t>Potrójna ramka do montażu gniazdek w korycie kablowym 100x50 +/- 10 mm</t>
  </si>
  <si>
    <t>Poczwórna ramka do montażu gniazdek w korycie kablowym 100x50 +/- 10 mm</t>
  </si>
  <si>
    <t>Pokrywa korytka 100 mm; szerokość pokrywy [mm]: 100; grubość materiału [mm]: 0.7; długość [mm]: 2000; zabezpieczenie powierzchni: ocynk ogniowy</t>
  </si>
  <si>
    <t>Pokrywa korytka 50 mm; szerokość pokrywy [mm]: 50; grubość materiału [mm]: 0.7; długość [mm]: 2000; zabezpieczenie powierzchni: ocynk ogniowy</t>
  </si>
  <si>
    <t>Rura karbowana z pilotem; rozmiar 25/19 mm  (średnica zewnętrzna /wewnętrzna); odporna na działanie promieni UV; wytrzymałość na ściskanie [N]: 750;  długość  50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</si>
</sst>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FF"/>
        <bgColor rgb="FFCC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medium">
        <color indexed="64"/>
      </right>
      <top style="medium">
        <color indexed="64"/>
      </top>
      <bottom style="thin">
        <color rgb="FF004289"/>
      </bottom>
      <diagonal/>
    </border>
    <border>
      <left/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/>
      <diagonal/>
    </border>
    <border>
      <left style="medium">
        <color indexed="64"/>
      </left>
      <right style="thin">
        <color rgb="FF004289"/>
      </right>
      <top style="thin">
        <color rgb="FF004289"/>
      </top>
      <bottom/>
      <diagonal/>
    </border>
    <border>
      <left/>
      <right style="thin">
        <color rgb="FF004289"/>
      </right>
      <top style="thin">
        <color rgb="FF004289"/>
      </top>
      <bottom/>
      <diagonal/>
    </border>
    <border>
      <left style="thin">
        <color rgb="FF004289"/>
      </left>
      <right style="medium">
        <color indexed="64"/>
      </right>
      <top style="thin">
        <color rgb="FF004289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4289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right" vertical="center" wrapText="1"/>
    </xf>
    <xf numFmtId="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1" xfId="1" applyNumberFormat="1" applyFont="1" applyFill="1" applyBorder="1" applyAlignment="1" applyProtection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 applyProtection="1">
      <alignment horizontal="right" vertical="center" wrapText="1"/>
    </xf>
    <xf numFmtId="44" fontId="3" fillId="3" borderId="1" xfId="0" applyNumberFormat="1" applyFont="1" applyFill="1" applyBorder="1" applyAlignment="1">
      <alignment horizontal="right" vertical="center" wrapText="1"/>
    </xf>
    <xf numFmtId="9" fontId="3" fillId="3" borderId="10" xfId="0" applyNumberFormat="1" applyFont="1" applyFill="1" applyBorder="1" applyAlignment="1">
      <alignment vertical="center" wrapText="1"/>
    </xf>
    <xf numFmtId="44" fontId="2" fillId="3" borderId="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6" borderId="11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1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J345"/>
  <sheetViews>
    <sheetView tabSelected="1" topLeftCell="A338" zoomScaleNormal="100" workbookViewId="0">
      <selection activeCell="B284" sqref="B284:B290"/>
    </sheetView>
  </sheetViews>
  <sheetFormatPr defaultColWidth="9.109375" defaultRowHeight="13.8"/>
  <cols>
    <col min="1" max="1" width="4.44140625" style="4" customWidth="1"/>
    <col min="2" max="2" width="35.88671875" style="5" customWidth="1"/>
    <col min="3" max="3" width="17.5546875" style="4" customWidth="1"/>
    <col min="4" max="4" width="4.5546875" style="6" bestFit="1" customWidth="1"/>
    <col min="5" max="5" width="4.33203125" style="1" bestFit="1" customWidth="1"/>
    <col min="6" max="6" width="11.6640625" style="2" customWidth="1"/>
    <col min="7" max="7" width="9.33203125" style="3" bestFit="1" customWidth="1"/>
    <col min="8" max="8" width="6.6640625" style="3" bestFit="1" customWidth="1"/>
    <col min="9" max="9" width="9.5546875" style="4" bestFit="1" customWidth="1"/>
    <col min="10" max="10" width="12.88671875" style="4" bestFit="1" customWidth="1"/>
    <col min="11" max="16384" width="9.109375" style="4"/>
  </cols>
  <sheetData>
    <row r="1" spans="1:10" ht="25.2" customHeight="1">
      <c r="C1" s="61" t="s">
        <v>11</v>
      </c>
      <c r="D1" s="61"/>
      <c r="E1" s="61"/>
      <c r="F1" s="61"/>
      <c r="G1" s="61"/>
      <c r="H1" s="61"/>
      <c r="I1" s="61"/>
      <c r="J1" s="61"/>
    </row>
    <row r="2" spans="1:10" ht="32.25" customHeight="1" thickBot="1">
      <c r="A2" s="62" t="s">
        <v>7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56.1" customHeight="1">
      <c r="A3" s="7" t="s">
        <v>0</v>
      </c>
      <c r="B3" s="24" t="s">
        <v>321</v>
      </c>
      <c r="C3" s="9" t="s">
        <v>322</v>
      </c>
      <c r="D3" s="8" t="s">
        <v>6</v>
      </c>
      <c r="E3" s="8" t="s">
        <v>2</v>
      </c>
      <c r="F3" s="10" t="s">
        <v>3</v>
      </c>
      <c r="G3" s="8" t="s">
        <v>8</v>
      </c>
      <c r="H3" s="11" t="s">
        <v>1</v>
      </c>
      <c r="I3" s="8" t="s">
        <v>9</v>
      </c>
      <c r="J3" s="12" t="s">
        <v>10</v>
      </c>
    </row>
    <row r="4" spans="1:10" ht="12.6" customHeight="1">
      <c r="A4" s="14">
        <v>1</v>
      </c>
      <c r="B4" s="2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6">
        <v>10</v>
      </c>
    </row>
    <row r="5" spans="1:10" ht="85.2" customHeight="1">
      <c r="A5" s="13">
        <v>1</v>
      </c>
      <c r="B5" s="46" t="s">
        <v>12</v>
      </c>
      <c r="C5" s="26"/>
      <c r="D5" s="27">
        <v>12</v>
      </c>
      <c r="E5" s="27" t="s">
        <v>5</v>
      </c>
      <c r="F5" s="17"/>
      <c r="G5" s="18">
        <f>ROUND(D5*F5,2)</f>
        <v>0</v>
      </c>
      <c r="H5" s="19"/>
      <c r="I5" s="20">
        <f>ROUND(G5*H5,2)</f>
        <v>0</v>
      </c>
      <c r="J5" s="20">
        <f>ROUND(G5+I5,2)</f>
        <v>0</v>
      </c>
    </row>
    <row r="6" spans="1:10" ht="73.8" customHeight="1">
      <c r="A6" s="13">
        <v>2</v>
      </c>
      <c r="B6" s="46" t="s">
        <v>122</v>
      </c>
      <c r="C6" s="26"/>
      <c r="D6" s="28">
        <v>12</v>
      </c>
      <c r="E6" s="28" t="s">
        <v>5</v>
      </c>
      <c r="F6" s="17"/>
      <c r="G6" s="18">
        <f t="shared" ref="G6" si="0">ROUND(D6*F6,2)</f>
        <v>0</v>
      </c>
      <c r="H6" s="19"/>
      <c r="I6" s="20">
        <f t="shared" ref="I6" si="1">ROUND(G6*H6,2)</f>
        <v>0</v>
      </c>
      <c r="J6" s="20">
        <f t="shared" ref="J6" si="2">ROUND(G6+I6,2)</f>
        <v>0</v>
      </c>
    </row>
    <row r="7" spans="1:10" ht="72.599999999999994" customHeight="1">
      <c r="A7" s="13">
        <v>3</v>
      </c>
      <c r="B7" s="46" t="s">
        <v>123</v>
      </c>
      <c r="C7" s="26"/>
      <c r="D7" s="28">
        <v>10</v>
      </c>
      <c r="E7" s="28" t="s">
        <v>5</v>
      </c>
      <c r="F7" s="17"/>
      <c r="G7" s="18">
        <f t="shared" ref="G7:G70" si="3">ROUND(D7*F7,2)</f>
        <v>0</v>
      </c>
      <c r="H7" s="19"/>
      <c r="I7" s="20">
        <f t="shared" ref="I7:I70" si="4">ROUND(G7*H7,2)</f>
        <v>0</v>
      </c>
      <c r="J7" s="20">
        <f t="shared" ref="J7:J70" si="5">ROUND(G7+I7,2)</f>
        <v>0</v>
      </c>
    </row>
    <row r="8" spans="1:10" ht="82.8">
      <c r="A8" s="13">
        <v>4</v>
      </c>
      <c r="B8" s="46" t="s">
        <v>124</v>
      </c>
      <c r="C8" s="26"/>
      <c r="D8" s="28">
        <v>10</v>
      </c>
      <c r="E8" s="28" t="s">
        <v>5</v>
      </c>
      <c r="F8" s="17"/>
      <c r="G8" s="18">
        <f t="shared" si="3"/>
        <v>0</v>
      </c>
      <c r="H8" s="19"/>
      <c r="I8" s="20">
        <f t="shared" si="4"/>
        <v>0</v>
      </c>
      <c r="J8" s="20">
        <f t="shared" si="5"/>
        <v>0</v>
      </c>
    </row>
    <row r="9" spans="1:10" ht="69">
      <c r="A9" s="13">
        <v>5</v>
      </c>
      <c r="B9" s="46" t="s">
        <v>125</v>
      </c>
      <c r="C9" s="26"/>
      <c r="D9" s="28">
        <v>10</v>
      </c>
      <c r="E9" s="28" t="s">
        <v>5</v>
      </c>
      <c r="F9" s="17"/>
      <c r="G9" s="18">
        <f t="shared" si="3"/>
        <v>0</v>
      </c>
      <c r="H9" s="19"/>
      <c r="I9" s="20">
        <f t="shared" si="4"/>
        <v>0</v>
      </c>
      <c r="J9" s="20">
        <f t="shared" si="5"/>
        <v>0</v>
      </c>
    </row>
    <row r="10" spans="1:10" ht="69">
      <c r="A10" s="13">
        <v>6</v>
      </c>
      <c r="B10" s="46" t="s">
        <v>126</v>
      </c>
      <c r="C10" s="26"/>
      <c r="D10" s="28">
        <v>10</v>
      </c>
      <c r="E10" s="28" t="s">
        <v>5</v>
      </c>
      <c r="F10" s="17"/>
      <c r="G10" s="18">
        <f t="shared" si="3"/>
        <v>0</v>
      </c>
      <c r="H10" s="19"/>
      <c r="I10" s="20">
        <f t="shared" si="4"/>
        <v>0</v>
      </c>
      <c r="J10" s="20">
        <f t="shared" si="5"/>
        <v>0</v>
      </c>
    </row>
    <row r="11" spans="1:10" ht="69">
      <c r="A11" s="13">
        <v>7</v>
      </c>
      <c r="B11" s="46" t="s">
        <v>127</v>
      </c>
      <c r="C11" s="26"/>
      <c r="D11" s="28">
        <v>10</v>
      </c>
      <c r="E11" s="28" t="s">
        <v>5</v>
      </c>
      <c r="F11" s="17"/>
      <c r="G11" s="18">
        <f t="shared" si="3"/>
        <v>0</v>
      </c>
      <c r="H11" s="19"/>
      <c r="I11" s="20">
        <f t="shared" si="4"/>
        <v>0</v>
      </c>
      <c r="J11" s="20">
        <f t="shared" si="5"/>
        <v>0</v>
      </c>
    </row>
    <row r="12" spans="1:10" ht="69">
      <c r="A12" s="13">
        <v>8</v>
      </c>
      <c r="B12" s="46" t="s">
        <v>128</v>
      </c>
      <c r="C12" s="26"/>
      <c r="D12" s="28">
        <v>10</v>
      </c>
      <c r="E12" s="28" t="s">
        <v>5</v>
      </c>
      <c r="F12" s="17"/>
      <c r="G12" s="18">
        <f t="shared" si="3"/>
        <v>0</v>
      </c>
      <c r="H12" s="19"/>
      <c r="I12" s="20">
        <f t="shared" si="4"/>
        <v>0</v>
      </c>
      <c r="J12" s="20">
        <f t="shared" si="5"/>
        <v>0</v>
      </c>
    </row>
    <row r="13" spans="1:10" ht="44.4" customHeight="1">
      <c r="A13" s="13">
        <v>9</v>
      </c>
      <c r="B13" s="46" t="s">
        <v>129</v>
      </c>
      <c r="C13" s="26"/>
      <c r="D13" s="28">
        <v>10</v>
      </c>
      <c r="E13" s="28" t="s">
        <v>5</v>
      </c>
      <c r="F13" s="17"/>
      <c r="G13" s="18">
        <f t="shared" si="3"/>
        <v>0</v>
      </c>
      <c r="H13" s="19"/>
      <c r="I13" s="20">
        <f t="shared" si="4"/>
        <v>0</v>
      </c>
      <c r="J13" s="20">
        <f t="shared" si="5"/>
        <v>0</v>
      </c>
    </row>
    <row r="14" spans="1:10" ht="45.6" customHeight="1">
      <c r="A14" s="13">
        <v>10</v>
      </c>
      <c r="B14" s="46" t="s">
        <v>130</v>
      </c>
      <c r="C14" s="26"/>
      <c r="D14" s="28">
        <v>10</v>
      </c>
      <c r="E14" s="28" t="s">
        <v>5</v>
      </c>
      <c r="F14" s="17"/>
      <c r="G14" s="18">
        <f t="shared" si="3"/>
        <v>0</v>
      </c>
      <c r="H14" s="19"/>
      <c r="I14" s="20">
        <f t="shared" si="4"/>
        <v>0</v>
      </c>
      <c r="J14" s="20">
        <f t="shared" si="5"/>
        <v>0</v>
      </c>
    </row>
    <row r="15" spans="1:10" ht="45" customHeight="1">
      <c r="A15" s="13">
        <v>11</v>
      </c>
      <c r="B15" s="46" t="s">
        <v>131</v>
      </c>
      <c r="C15" s="26"/>
      <c r="D15" s="28">
        <v>10</v>
      </c>
      <c r="E15" s="28" t="s">
        <v>5</v>
      </c>
      <c r="F15" s="17"/>
      <c r="G15" s="18">
        <f t="shared" si="3"/>
        <v>0</v>
      </c>
      <c r="H15" s="19"/>
      <c r="I15" s="20">
        <f t="shared" si="4"/>
        <v>0</v>
      </c>
      <c r="J15" s="20">
        <f t="shared" si="5"/>
        <v>0</v>
      </c>
    </row>
    <row r="16" spans="1:10" ht="43.2" customHeight="1">
      <c r="A16" s="13">
        <v>12</v>
      </c>
      <c r="B16" s="46" t="s">
        <v>132</v>
      </c>
      <c r="C16" s="26"/>
      <c r="D16" s="28">
        <v>10</v>
      </c>
      <c r="E16" s="28" t="s">
        <v>5</v>
      </c>
      <c r="F16" s="17"/>
      <c r="G16" s="18">
        <f t="shared" si="3"/>
        <v>0</v>
      </c>
      <c r="H16" s="19"/>
      <c r="I16" s="20">
        <f t="shared" si="4"/>
        <v>0</v>
      </c>
      <c r="J16" s="20">
        <f t="shared" si="5"/>
        <v>0</v>
      </c>
    </row>
    <row r="17" spans="1:10" ht="45.6" customHeight="1">
      <c r="A17" s="13">
        <v>13</v>
      </c>
      <c r="B17" s="46" t="s">
        <v>133</v>
      </c>
      <c r="C17" s="26"/>
      <c r="D17" s="28">
        <v>20</v>
      </c>
      <c r="E17" s="28" t="s">
        <v>5</v>
      </c>
      <c r="F17" s="17"/>
      <c r="G17" s="18">
        <f t="shared" si="3"/>
        <v>0</v>
      </c>
      <c r="H17" s="19"/>
      <c r="I17" s="20">
        <f t="shared" si="4"/>
        <v>0</v>
      </c>
      <c r="J17" s="20">
        <f t="shared" si="5"/>
        <v>0</v>
      </c>
    </row>
    <row r="18" spans="1:10" ht="70.8" customHeight="1">
      <c r="A18" s="13">
        <v>14</v>
      </c>
      <c r="B18" s="46" t="s">
        <v>134</v>
      </c>
      <c r="C18" s="26"/>
      <c r="D18" s="28">
        <v>20</v>
      </c>
      <c r="E18" s="28" t="s">
        <v>5</v>
      </c>
      <c r="F18" s="17"/>
      <c r="G18" s="18">
        <f t="shared" si="3"/>
        <v>0</v>
      </c>
      <c r="H18" s="19"/>
      <c r="I18" s="20">
        <f t="shared" si="4"/>
        <v>0</v>
      </c>
      <c r="J18" s="20">
        <f t="shared" si="5"/>
        <v>0</v>
      </c>
    </row>
    <row r="19" spans="1:10" ht="72.599999999999994" customHeight="1">
      <c r="A19" s="13">
        <v>15</v>
      </c>
      <c r="B19" s="46" t="s">
        <v>135</v>
      </c>
      <c r="C19" s="26"/>
      <c r="D19" s="28">
        <v>20</v>
      </c>
      <c r="E19" s="28" t="s">
        <v>5</v>
      </c>
      <c r="F19" s="17"/>
      <c r="G19" s="18">
        <f t="shared" si="3"/>
        <v>0</v>
      </c>
      <c r="H19" s="19"/>
      <c r="I19" s="20">
        <f t="shared" si="4"/>
        <v>0</v>
      </c>
      <c r="J19" s="20">
        <f t="shared" si="5"/>
        <v>0</v>
      </c>
    </row>
    <row r="20" spans="1:10" ht="102.6" customHeight="1">
      <c r="A20" s="13">
        <v>16</v>
      </c>
      <c r="B20" s="46" t="s">
        <v>136</v>
      </c>
      <c r="C20" s="26"/>
      <c r="D20" s="28">
        <v>20</v>
      </c>
      <c r="E20" s="28" t="s">
        <v>5</v>
      </c>
      <c r="F20" s="17"/>
      <c r="G20" s="18">
        <f t="shared" si="3"/>
        <v>0</v>
      </c>
      <c r="H20" s="19"/>
      <c r="I20" s="20">
        <f t="shared" si="4"/>
        <v>0</v>
      </c>
      <c r="J20" s="20">
        <f t="shared" si="5"/>
        <v>0</v>
      </c>
    </row>
    <row r="21" spans="1:10" ht="73.8" customHeight="1">
      <c r="A21" s="13">
        <v>17</v>
      </c>
      <c r="B21" s="46" t="s">
        <v>137</v>
      </c>
      <c r="C21" s="26"/>
      <c r="D21" s="28">
        <v>10</v>
      </c>
      <c r="E21" s="28" t="s">
        <v>5</v>
      </c>
      <c r="F21" s="17"/>
      <c r="G21" s="18">
        <f t="shared" si="3"/>
        <v>0</v>
      </c>
      <c r="H21" s="19"/>
      <c r="I21" s="20">
        <f t="shared" si="4"/>
        <v>0</v>
      </c>
      <c r="J21" s="20">
        <f t="shared" si="5"/>
        <v>0</v>
      </c>
    </row>
    <row r="22" spans="1:10" ht="82.8">
      <c r="A22" s="13">
        <v>18</v>
      </c>
      <c r="B22" s="46" t="s">
        <v>138</v>
      </c>
      <c r="C22" s="26"/>
      <c r="D22" s="28">
        <v>5</v>
      </c>
      <c r="E22" s="28" t="s">
        <v>5</v>
      </c>
      <c r="F22" s="17"/>
      <c r="G22" s="18">
        <f t="shared" si="3"/>
        <v>0</v>
      </c>
      <c r="H22" s="19"/>
      <c r="I22" s="20">
        <f t="shared" si="4"/>
        <v>0</v>
      </c>
      <c r="J22" s="20">
        <f t="shared" si="5"/>
        <v>0</v>
      </c>
    </row>
    <row r="23" spans="1:10" ht="59.4" customHeight="1">
      <c r="A23" s="13">
        <v>19</v>
      </c>
      <c r="B23" s="46" t="s">
        <v>139</v>
      </c>
      <c r="C23" s="26"/>
      <c r="D23" s="28">
        <v>5</v>
      </c>
      <c r="E23" s="28" t="s">
        <v>5</v>
      </c>
      <c r="F23" s="17"/>
      <c r="G23" s="18">
        <f t="shared" si="3"/>
        <v>0</v>
      </c>
      <c r="H23" s="19"/>
      <c r="I23" s="20">
        <f t="shared" si="4"/>
        <v>0</v>
      </c>
      <c r="J23" s="20">
        <f t="shared" si="5"/>
        <v>0</v>
      </c>
    </row>
    <row r="24" spans="1:10" ht="46.2" customHeight="1">
      <c r="A24" s="13">
        <v>20</v>
      </c>
      <c r="B24" s="46" t="s">
        <v>140</v>
      </c>
      <c r="C24" s="26"/>
      <c r="D24" s="28">
        <v>5</v>
      </c>
      <c r="E24" s="28" t="s">
        <v>5</v>
      </c>
      <c r="F24" s="17"/>
      <c r="G24" s="18">
        <f t="shared" si="3"/>
        <v>0</v>
      </c>
      <c r="H24" s="19"/>
      <c r="I24" s="20">
        <f t="shared" si="4"/>
        <v>0</v>
      </c>
      <c r="J24" s="20">
        <f t="shared" si="5"/>
        <v>0</v>
      </c>
    </row>
    <row r="25" spans="1:10" ht="45" customHeight="1">
      <c r="A25" s="13">
        <v>21</v>
      </c>
      <c r="B25" s="46" t="s">
        <v>141</v>
      </c>
      <c r="C25" s="26"/>
      <c r="D25" s="28">
        <v>5</v>
      </c>
      <c r="E25" s="28" t="s">
        <v>5</v>
      </c>
      <c r="F25" s="17"/>
      <c r="G25" s="18">
        <f t="shared" si="3"/>
        <v>0</v>
      </c>
      <c r="H25" s="19"/>
      <c r="I25" s="20">
        <f t="shared" si="4"/>
        <v>0</v>
      </c>
      <c r="J25" s="20">
        <f t="shared" si="5"/>
        <v>0</v>
      </c>
    </row>
    <row r="26" spans="1:10" ht="57.6" customHeight="1">
      <c r="A26" s="13">
        <v>22</v>
      </c>
      <c r="B26" s="46" t="s">
        <v>142</v>
      </c>
      <c r="C26" s="26"/>
      <c r="D26" s="28">
        <v>1</v>
      </c>
      <c r="E26" s="28" t="s">
        <v>5</v>
      </c>
      <c r="F26" s="17"/>
      <c r="G26" s="18">
        <f t="shared" si="3"/>
        <v>0</v>
      </c>
      <c r="H26" s="19"/>
      <c r="I26" s="20">
        <f t="shared" si="4"/>
        <v>0</v>
      </c>
      <c r="J26" s="20">
        <f t="shared" si="5"/>
        <v>0</v>
      </c>
    </row>
    <row r="27" spans="1:10" ht="57.6" customHeight="1">
      <c r="A27" s="13">
        <v>23</v>
      </c>
      <c r="B27" s="46" t="s">
        <v>143</v>
      </c>
      <c r="C27" s="26"/>
      <c r="D27" s="28">
        <v>1</v>
      </c>
      <c r="E27" s="28" t="s">
        <v>5</v>
      </c>
      <c r="F27" s="17"/>
      <c r="G27" s="18">
        <f t="shared" si="3"/>
        <v>0</v>
      </c>
      <c r="H27" s="19"/>
      <c r="I27" s="20">
        <f t="shared" si="4"/>
        <v>0</v>
      </c>
      <c r="J27" s="20">
        <f t="shared" si="5"/>
        <v>0</v>
      </c>
    </row>
    <row r="28" spans="1:10" ht="55.2">
      <c r="A28" s="13">
        <v>24</v>
      </c>
      <c r="B28" s="46" t="s">
        <v>144</v>
      </c>
      <c r="C28" s="26"/>
      <c r="D28" s="28">
        <v>1</v>
      </c>
      <c r="E28" s="28" t="s">
        <v>5</v>
      </c>
      <c r="F28" s="17"/>
      <c r="G28" s="18">
        <f t="shared" si="3"/>
        <v>0</v>
      </c>
      <c r="H28" s="19"/>
      <c r="I28" s="20">
        <f t="shared" si="4"/>
        <v>0</v>
      </c>
      <c r="J28" s="20">
        <f t="shared" si="5"/>
        <v>0</v>
      </c>
    </row>
    <row r="29" spans="1:10" ht="56.4" customHeight="1">
      <c r="A29" s="13">
        <v>25</v>
      </c>
      <c r="B29" s="46" t="s">
        <v>145</v>
      </c>
      <c r="C29" s="26"/>
      <c r="D29" s="28">
        <v>1</v>
      </c>
      <c r="E29" s="28" t="s">
        <v>5</v>
      </c>
      <c r="F29" s="17"/>
      <c r="G29" s="18">
        <f t="shared" si="3"/>
        <v>0</v>
      </c>
      <c r="H29" s="19"/>
      <c r="I29" s="20">
        <f t="shared" si="4"/>
        <v>0</v>
      </c>
      <c r="J29" s="20">
        <f t="shared" si="5"/>
        <v>0</v>
      </c>
    </row>
    <row r="30" spans="1:10" ht="55.2">
      <c r="A30" s="13">
        <v>26</v>
      </c>
      <c r="B30" s="46" t="s">
        <v>146</v>
      </c>
      <c r="C30" s="26"/>
      <c r="D30" s="28">
        <v>5</v>
      </c>
      <c r="E30" s="28" t="s">
        <v>5</v>
      </c>
      <c r="F30" s="17"/>
      <c r="G30" s="18">
        <f t="shared" si="3"/>
        <v>0</v>
      </c>
      <c r="H30" s="19"/>
      <c r="I30" s="20">
        <f t="shared" si="4"/>
        <v>0</v>
      </c>
      <c r="J30" s="20">
        <f t="shared" si="5"/>
        <v>0</v>
      </c>
    </row>
    <row r="31" spans="1:10" ht="46.8" customHeight="1">
      <c r="A31" s="13">
        <v>27</v>
      </c>
      <c r="B31" s="46" t="s">
        <v>147</v>
      </c>
      <c r="C31" s="26"/>
      <c r="D31" s="28">
        <v>4</v>
      </c>
      <c r="E31" s="28" t="s">
        <v>5</v>
      </c>
      <c r="F31" s="17"/>
      <c r="G31" s="18">
        <f t="shared" si="3"/>
        <v>0</v>
      </c>
      <c r="H31" s="19"/>
      <c r="I31" s="20">
        <f t="shared" si="4"/>
        <v>0</v>
      </c>
      <c r="J31" s="20">
        <f t="shared" si="5"/>
        <v>0</v>
      </c>
    </row>
    <row r="32" spans="1:10" ht="45.6" customHeight="1">
      <c r="A32" s="13">
        <v>28</v>
      </c>
      <c r="B32" s="46" t="s">
        <v>148</v>
      </c>
      <c r="C32" s="26"/>
      <c r="D32" s="28">
        <v>4</v>
      </c>
      <c r="E32" s="28" t="s">
        <v>5</v>
      </c>
      <c r="F32" s="17"/>
      <c r="G32" s="18">
        <f t="shared" si="3"/>
        <v>0</v>
      </c>
      <c r="H32" s="19"/>
      <c r="I32" s="20">
        <f t="shared" si="4"/>
        <v>0</v>
      </c>
      <c r="J32" s="20">
        <f t="shared" si="5"/>
        <v>0</v>
      </c>
    </row>
    <row r="33" spans="1:10" ht="72.599999999999994" customHeight="1">
      <c r="A33" s="13">
        <v>29</v>
      </c>
      <c r="B33" s="46" t="s">
        <v>149</v>
      </c>
      <c r="C33" s="26"/>
      <c r="D33" s="28">
        <v>4</v>
      </c>
      <c r="E33" s="28" t="s">
        <v>5</v>
      </c>
      <c r="F33" s="17"/>
      <c r="G33" s="18">
        <f t="shared" si="3"/>
        <v>0</v>
      </c>
      <c r="H33" s="19"/>
      <c r="I33" s="20">
        <f t="shared" si="4"/>
        <v>0</v>
      </c>
      <c r="J33" s="20">
        <f t="shared" si="5"/>
        <v>0</v>
      </c>
    </row>
    <row r="34" spans="1:10" ht="82.8">
      <c r="A34" s="13">
        <v>30</v>
      </c>
      <c r="B34" s="46" t="s">
        <v>150</v>
      </c>
      <c r="C34" s="26"/>
      <c r="D34" s="28">
        <v>4</v>
      </c>
      <c r="E34" s="28" t="s">
        <v>5</v>
      </c>
      <c r="F34" s="17"/>
      <c r="G34" s="18">
        <f t="shared" si="3"/>
        <v>0</v>
      </c>
      <c r="H34" s="19"/>
      <c r="I34" s="20">
        <f t="shared" si="4"/>
        <v>0</v>
      </c>
      <c r="J34" s="20">
        <f t="shared" si="5"/>
        <v>0</v>
      </c>
    </row>
    <row r="35" spans="1:10" ht="70.2" customHeight="1">
      <c r="A35" s="13">
        <v>31</v>
      </c>
      <c r="B35" s="46" t="s">
        <v>151</v>
      </c>
      <c r="C35" s="26"/>
      <c r="D35" s="28">
        <v>4</v>
      </c>
      <c r="E35" s="28" t="s">
        <v>5</v>
      </c>
      <c r="F35" s="17"/>
      <c r="G35" s="18">
        <f t="shared" si="3"/>
        <v>0</v>
      </c>
      <c r="H35" s="19"/>
      <c r="I35" s="20">
        <f t="shared" si="4"/>
        <v>0</v>
      </c>
      <c r="J35" s="20">
        <f t="shared" si="5"/>
        <v>0</v>
      </c>
    </row>
    <row r="36" spans="1:10" ht="69">
      <c r="A36" s="13">
        <v>32</v>
      </c>
      <c r="B36" s="46" t="s">
        <v>152</v>
      </c>
      <c r="C36" s="26"/>
      <c r="D36" s="28">
        <v>4</v>
      </c>
      <c r="E36" s="28" t="s">
        <v>5</v>
      </c>
      <c r="F36" s="17"/>
      <c r="G36" s="18">
        <f t="shared" si="3"/>
        <v>0</v>
      </c>
      <c r="H36" s="19"/>
      <c r="I36" s="20">
        <f t="shared" si="4"/>
        <v>0</v>
      </c>
      <c r="J36" s="20">
        <f t="shared" si="5"/>
        <v>0</v>
      </c>
    </row>
    <row r="37" spans="1:10" ht="72.599999999999994" customHeight="1">
      <c r="A37" s="13">
        <v>33</v>
      </c>
      <c r="B37" s="46" t="s">
        <v>153</v>
      </c>
      <c r="C37" s="26"/>
      <c r="D37" s="28">
        <v>4</v>
      </c>
      <c r="E37" s="28" t="s">
        <v>5</v>
      </c>
      <c r="F37" s="17"/>
      <c r="G37" s="18">
        <f t="shared" si="3"/>
        <v>0</v>
      </c>
      <c r="H37" s="19"/>
      <c r="I37" s="20">
        <f t="shared" si="4"/>
        <v>0</v>
      </c>
      <c r="J37" s="20">
        <f t="shared" si="5"/>
        <v>0</v>
      </c>
    </row>
    <row r="38" spans="1:10" ht="72" customHeight="1">
      <c r="A38" s="13">
        <v>34</v>
      </c>
      <c r="B38" s="46" t="s">
        <v>154</v>
      </c>
      <c r="C38" s="26"/>
      <c r="D38" s="28">
        <v>4</v>
      </c>
      <c r="E38" s="28" t="s">
        <v>5</v>
      </c>
      <c r="F38" s="17"/>
      <c r="G38" s="18">
        <f t="shared" si="3"/>
        <v>0</v>
      </c>
      <c r="H38" s="19"/>
      <c r="I38" s="20">
        <f t="shared" si="4"/>
        <v>0</v>
      </c>
      <c r="J38" s="20">
        <f t="shared" si="5"/>
        <v>0</v>
      </c>
    </row>
    <row r="39" spans="1:10" ht="58.8" customHeight="1">
      <c r="A39" s="13">
        <v>35</v>
      </c>
      <c r="B39" s="46" t="s">
        <v>155</v>
      </c>
      <c r="C39" s="26"/>
      <c r="D39" s="28">
        <v>4</v>
      </c>
      <c r="E39" s="28" t="s">
        <v>5</v>
      </c>
      <c r="F39" s="17"/>
      <c r="G39" s="18">
        <f t="shared" si="3"/>
        <v>0</v>
      </c>
      <c r="H39" s="19"/>
      <c r="I39" s="20">
        <f t="shared" si="4"/>
        <v>0</v>
      </c>
      <c r="J39" s="20">
        <f t="shared" si="5"/>
        <v>0</v>
      </c>
    </row>
    <row r="40" spans="1:10" ht="74.400000000000006" customHeight="1">
      <c r="A40" s="13">
        <v>36</v>
      </c>
      <c r="B40" s="46" t="s">
        <v>156</v>
      </c>
      <c r="C40" s="26"/>
      <c r="D40" s="28">
        <v>4</v>
      </c>
      <c r="E40" s="28" t="s">
        <v>5</v>
      </c>
      <c r="F40" s="17"/>
      <c r="G40" s="18">
        <f t="shared" si="3"/>
        <v>0</v>
      </c>
      <c r="H40" s="19"/>
      <c r="I40" s="20">
        <f t="shared" si="4"/>
        <v>0</v>
      </c>
      <c r="J40" s="20">
        <f t="shared" si="5"/>
        <v>0</v>
      </c>
    </row>
    <row r="41" spans="1:10" ht="73.5" customHeight="1">
      <c r="A41" s="13">
        <v>37</v>
      </c>
      <c r="B41" s="46" t="s">
        <v>157</v>
      </c>
      <c r="C41" s="26"/>
      <c r="D41" s="28">
        <v>4</v>
      </c>
      <c r="E41" s="28" t="s">
        <v>5</v>
      </c>
      <c r="F41" s="17"/>
      <c r="G41" s="18">
        <f t="shared" si="3"/>
        <v>0</v>
      </c>
      <c r="H41" s="19"/>
      <c r="I41" s="20">
        <f t="shared" si="4"/>
        <v>0</v>
      </c>
      <c r="J41" s="20">
        <f t="shared" si="5"/>
        <v>0</v>
      </c>
    </row>
    <row r="42" spans="1:10" ht="69">
      <c r="A42" s="13">
        <v>38</v>
      </c>
      <c r="B42" s="46" t="s">
        <v>158</v>
      </c>
      <c r="C42" s="26"/>
      <c r="D42" s="28">
        <v>4</v>
      </c>
      <c r="E42" s="28" t="s">
        <v>5</v>
      </c>
      <c r="F42" s="17"/>
      <c r="G42" s="18">
        <f t="shared" si="3"/>
        <v>0</v>
      </c>
      <c r="H42" s="19"/>
      <c r="I42" s="20">
        <f t="shared" si="4"/>
        <v>0</v>
      </c>
      <c r="J42" s="20">
        <f t="shared" si="5"/>
        <v>0</v>
      </c>
    </row>
    <row r="43" spans="1:10" ht="70.8" customHeight="1">
      <c r="A43" s="13">
        <v>39</v>
      </c>
      <c r="B43" s="46" t="s">
        <v>159</v>
      </c>
      <c r="C43" s="26"/>
      <c r="D43" s="28">
        <v>4</v>
      </c>
      <c r="E43" s="28" t="s">
        <v>5</v>
      </c>
      <c r="F43" s="17"/>
      <c r="G43" s="18">
        <f t="shared" si="3"/>
        <v>0</v>
      </c>
      <c r="H43" s="19"/>
      <c r="I43" s="20">
        <f t="shared" si="4"/>
        <v>0</v>
      </c>
      <c r="J43" s="20">
        <f t="shared" si="5"/>
        <v>0</v>
      </c>
    </row>
    <row r="44" spans="1:10" ht="57.6" customHeight="1">
      <c r="A44" s="13">
        <v>40</v>
      </c>
      <c r="B44" s="48" t="s">
        <v>160</v>
      </c>
      <c r="C44" s="29"/>
      <c r="D44" s="30">
        <v>4</v>
      </c>
      <c r="E44" s="30" t="s">
        <v>5</v>
      </c>
      <c r="F44" s="17"/>
      <c r="G44" s="18">
        <f t="shared" si="3"/>
        <v>0</v>
      </c>
      <c r="H44" s="19"/>
      <c r="I44" s="20">
        <f t="shared" si="4"/>
        <v>0</v>
      </c>
      <c r="J44" s="20">
        <f t="shared" si="5"/>
        <v>0</v>
      </c>
    </row>
    <row r="45" spans="1:10" ht="58.8" customHeight="1">
      <c r="A45" s="13">
        <v>41</v>
      </c>
      <c r="B45" s="48" t="s">
        <v>161</v>
      </c>
      <c r="C45" s="32"/>
      <c r="D45" s="30">
        <v>4</v>
      </c>
      <c r="E45" s="30" t="s">
        <v>5</v>
      </c>
      <c r="F45" s="17"/>
      <c r="G45" s="18">
        <f t="shared" si="3"/>
        <v>0</v>
      </c>
      <c r="H45" s="19"/>
      <c r="I45" s="20">
        <f t="shared" si="4"/>
        <v>0</v>
      </c>
      <c r="J45" s="20">
        <f t="shared" si="5"/>
        <v>0</v>
      </c>
    </row>
    <row r="46" spans="1:10" ht="86.4" customHeight="1">
      <c r="A46" s="13">
        <v>42</v>
      </c>
      <c r="B46" s="46" t="s">
        <v>162</v>
      </c>
      <c r="C46" s="26"/>
      <c r="D46" s="28">
        <v>4</v>
      </c>
      <c r="E46" s="28" t="s">
        <v>5</v>
      </c>
      <c r="F46" s="17"/>
      <c r="G46" s="18">
        <f t="shared" si="3"/>
        <v>0</v>
      </c>
      <c r="H46" s="19"/>
      <c r="I46" s="20">
        <f t="shared" si="4"/>
        <v>0</v>
      </c>
      <c r="J46" s="20">
        <f t="shared" si="5"/>
        <v>0</v>
      </c>
    </row>
    <row r="47" spans="1:10" ht="69">
      <c r="A47" s="13">
        <v>43</v>
      </c>
      <c r="B47" s="46" t="s">
        <v>163</v>
      </c>
      <c r="C47" s="26"/>
      <c r="D47" s="28">
        <v>4</v>
      </c>
      <c r="E47" s="28" t="s">
        <v>5</v>
      </c>
      <c r="F47" s="17"/>
      <c r="G47" s="18">
        <f t="shared" si="3"/>
        <v>0</v>
      </c>
      <c r="H47" s="19"/>
      <c r="I47" s="20">
        <f t="shared" si="4"/>
        <v>0</v>
      </c>
      <c r="J47" s="20">
        <f t="shared" si="5"/>
        <v>0</v>
      </c>
    </row>
    <row r="48" spans="1:10" ht="73.2" customHeight="1">
      <c r="A48" s="13">
        <v>44</v>
      </c>
      <c r="B48" s="46" t="s">
        <v>164</v>
      </c>
      <c r="C48" s="26"/>
      <c r="D48" s="28">
        <v>4</v>
      </c>
      <c r="E48" s="28" t="s">
        <v>5</v>
      </c>
      <c r="F48" s="17"/>
      <c r="G48" s="18">
        <f t="shared" si="3"/>
        <v>0</v>
      </c>
      <c r="H48" s="19"/>
      <c r="I48" s="20">
        <f t="shared" si="4"/>
        <v>0</v>
      </c>
      <c r="J48" s="20">
        <f t="shared" si="5"/>
        <v>0</v>
      </c>
    </row>
    <row r="49" spans="1:10" ht="84.6" customHeight="1">
      <c r="A49" s="13">
        <v>45</v>
      </c>
      <c r="B49" s="46" t="s">
        <v>165</v>
      </c>
      <c r="C49" s="26"/>
      <c r="D49" s="28">
        <v>2</v>
      </c>
      <c r="E49" s="28" t="s">
        <v>5</v>
      </c>
      <c r="F49" s="17"/>
      <c r="G49" s="18">
        <f t="shared" si="3"/>
        <v>0</v>
      </c>
      <c r="H49" s="19"/>
      <c r="I49" s="20">
        <f t="shared" si="4"/>
        <v>0</v>
      </c>
      <c r="J49" s="20">
        <f t="shared" si="5"/>
        <v>0</v>
      </c>
    </row>
    <row r="50" spans="1:10" ht="82.8">
      <c r="A50" s="13">
        <v>46</v>
      </c>
      <c r="B50" s="46" t="s">
        <v>166</v>
      </c>
      <c r="C50" s="26"/>
      <c r="D50" s="28">
        <v>2</v>
      </c>
      <c r="E50" s="28" t="s">
        <v>5</v>
      </c>
      <c r="F50" s="17"/>
      <c r="G50" s="18">
        <f t="shared" si="3"/>
        <v>0</v>
      </c>
      <c r="H50" s="19"/>
      <c r="I50" s="20">
        <f t="shared" si="4"/>
        <v>0</v>
      </c>
      <c r="J50" s="20">
        <f t="shared" si="5"/>
        <v>0</v>
      </c>
    </row>
    <row r="51" spans="1:10" ht="86.4" customHeight="1">
      <c r="A51" s="13">
        <v>47</v>
      </c>
      <c r="B51" s="46" t="s">
        <v>167</v>
      </c>
      <c r="C51" s="26"/>
      <c r="D51" s="28">
        <v>2</v>
      </c>
      <c r="E51" s="28" t="s">
        <v>5</v>
      </c>
      <c r="F51" s="17"/>
      <c r="G51" s="18">
        <f t="shared" si="3"/>
        <v>0</v>
      </c>
      <c r="H51" s="19"/>
      <c r="I51" s="20">
        <f t="shared" si="4"/>
        <v>0</v>
      </c>
      <c r="J51" s="20">
        <f t="shared" si="5"/>
        <v>0</v>
      </c>
    </row>
    <row r="52" spans="1:10" ht="30" customHeight="1">
      <c r="A52" s="13">
        <v>48</v>
      </c>
      <c r="B52" s="46" t="s">
        <v>13</v>
      </c>
      <c r="C52" s="26"/>
      <c r="D52" s="28">
        <v>5</v>
      </c>
      <c r="E52" s="28" t="s">
        <v>5</v>
      </c>
      <c r="F52" s="17"/>
      <c r="G52" s="18">
        <f t="shared" si="3"/>
        <v>0</v>
      </c>
      <c r="H52" s="19"/>
      <c r="I52" s="20">
        <f t="shared" si="4"/>
        <v>0</v>
      </c>
      <c r="J52" s="20">
        <f t="shared" si="5"/>
        <v>0</v>
      </c>
    </row>
    <row r="53" spans="1:10" ht="30" customHeight="1">
      <c r="A53" s="13">
        <v>49</v>
      </c>
      <c r="B53" s="46" t="s">
        <v>14</v>
      </c>
      <c r="C53" s="26"/>
      <c r="D53" s="28">
        <v>5</v>
      </c>
      <c r="E53" s="28" t="s">
        <v>5</v>
      </c>
      <c r="F53" s="17"/>
      <c r="G53" s="18">
        <f t="shared" si="3"/>
        <v>0</v>
      </c>
      <c r="H53" s="19"/>
      <c r="I53" s="20">
        <f t="shared" si="4"/>
        <v>0</v>
      </c>
      <c r="J53" s="20">
        <f t="shared" si="5"/>
        <v>0</v>
      </c>
    </row>
    <row r="54" spans="1:10" ht="30" customHeight="1">
      <c r="A54" s="13">
        <v>50</v>
      </c>
      <c r="B54" s="46" t="s">
        <v>15</v>
      </c>
      <c r="C54" s="26"/>
      <c r="D54" s="28">
        <v>5</v>
      </c>
      <c r="E54" s="28" t="s">
        <v>5</v>
      </c>
      <c r="F54" s="17"/>
      <c r="G54" s="18">
        <f t="shared" si="3"/>
        <v>0</v>
      </c>
      <c r="H54" s="19"/>
      <c r="I54" s="20">
        <f t="shared" si="4"/>
        <v>0</v>
      </c>
      <c r="J54" s="20">
        <f t="shared" si="5"/>
        <v>0</v>
      </c>
    </row>
    <row r="55" spans="1:10" ht="29.4" customHeight="1">
      <c r="A55" s="13">
        <v>51</v>
      </c>
      <c r="B55" s="46" t="s">
        <v>16</v>
      </c>
      <c r="C55" s="26"/>
      <c r="D55" s="28">
        <v>5</v>
      </c>
      <c r="E55" s="28" t="s">
        <v>5</v>
      </c>
      <c r="F55" s="17"/>
      <c r="G55" s="18">
        <f t="shared" si="3"/>
        <v>0</v>
      </c>
      <c r="H55" s="19"/>
      <c r="I55" s="20">
        <f t="shared" si="4"/>
        <v>0</v>
      </c>
      <c r="J55" s="20">
        <f t="shared" si="5"/>
        <v>0</v>
      </c>
    </row>
    <row r="56" spans="1:10" ht="28.8" customHeight="1">
      <c r="A56" s="13">
        <v>52</v>
      </c>
      <c r="B56" s="46" t="s">
        <v>168</v>
      </c>
      <c r="C56" s="26"/>
      <c r="D56" s="28">
        <v>5</v>
      </c>
      <c r="E56" s="28" t="s">
        <v>5</v>
      </c>
      <c r="F56" s="17"/>
      <c r="G56" s="18">
        <f t="shared" si="3"/>
        <v>0</v>
      </c>
      <c r="H56" s="19"/>
      <c r="I56" s="20">
        <f t="shared" si="4"/>
        <v>0</v>
      </c>
      <c r="J56" s="20">
        <f t="shared" si="5"/>
        <v>0</v>
      </c>
    </row>
    <row r="57" spans="1:10" ht="29.4" customHeight="1">
      <c r="A57" s="13">
        <v>53</v>
      </c>
      <c r="B57" s="46" t="s">
        <v>169</v>
      </c>
      <c r="C57" s="26"/>
      <c r="D57" s="28">
        <v>5</v>
      </c>
      <c r="E57" s="28" t="s">
        <v>5</v>
      </c>
      <c r="F57" s="17"/>
      <c r="G57" s="18">
        <f t="shared" si="3"/>
        <v>0</v>
      </c>
      <c r="H57" s="19"/>
      <c r="I57" s="20">
        <f t="shared" si="4"/>
        <v>0</v>
      </c>
      <c r="J57" s="20">
        <f t="shared" si="5"/>
        <v>0</v>
      </c>
    </row>
    <row r="58" spans="1:10" ht="30.6" customHeight="1">
      <c r="A58" s="13">
        <v>54</v>
      </c>
      <c r="B58" s="49" t="s">
        <v>170</v>
      </c>
      <c r="C58" s="26"/>
      <c r="D58" s="28">
        <v>5</v>
      </c>
      <c r="E58" s="28" t="s">
        <v>5</v>
      </c>
      <c r="F58" s="17"/>
      <c r="G58" s="18">
        <f t="shared" si="3"/>
        <v>0</v>
      </c>
      <c r="H58" s="19"/>
      <c r="I58" s="20">
        <f t="shared" si="4"/>
        <v>0</v>
      </c>
      <c r="J58" s="20">
        <f t="shared" si="5"/>
        <v>0</v>
      </c>
    </row>
    <row r="59" spans="1:10" ht="59.4" customHeight="1">
      <c r="A59" s="13">
        <v>55</v>
      </c>
      <c r="B59" s="46" t="s">
        <v>171</v>
      </c>
      <c r="C59" s="26"/>
      <c r="D59" s="28">
        <v>5</v>
      </c>
      <c r="E59" s="28" t="s">
        <v>5</v>
      </c>
      <c r="F59" s="17"/>
      <c r="G59" s="18">
        <f t="shared" si="3"/>
        <v>0</v>
      </c>
      <c r="H59" s="19"/>
      <c r="I59" s="20">
        <f t="shared" si="4"/>
        <v>0</v>
      </c>
      <c r="J59" s="20">
        <f t="shared" si="5"/>
        <v>0</v>
      </c>
    </row>
    <row r="60" spans="1:10" ht="60" customHeight="1">
      <c r="A60" s="13">
        <v>56</v>
      </c>
      <c r="B60" s="46" t="s">
        <v>172</v>
      </c>
      <c r="C60" s="26"/>
      <c r="D60" s="28">
        <v>5</v>
      </c>
      <c r="E60" s="28" t="s">
        <v>5</v>
      </c>
      <c r="F60" s="17"/>
      <c r="G60" s="18">
        <f t="shared" si="3"/>
        <v>0</v>
      </c>
      <c r="H60" s="19"/>
      <c r="I60" s="20">
        <f t="shared" si="4"/>
        <v>0</v>
      </c>
      <c r="J60" s="20">
        <f t="shared" si="5"/>
        <v>0</v>
      </c>
    </row>
    <row r="61" spans="1:10" ht="58.8" customHeight="1">
      <c r="A61" s="13">
        <v>57</v>
      </c>
      <c r="B61" s="46" t="s">
        <v>173</v>
      </c>
      <c r="C61" s="26"/>
      <c r="D61" s="28">
        <v>10</v>
      </c>
      <c r="E61" s="28" t="s">
        <v>5</v>
      </c>
      <c r="F61" s="17"/>
      <c r="G61" s="18">
        <f t="shared" si="3"/>
        <v>0</v>
      </c>
      <c r="H61" s="19"/>
      <c r="I61" s="20">
        <f t="shared" si="4"/>
        <v>0</v>
      </c>
      <c r="J61" s="20">
        <f t="shared" si="5"/>
        <v>0</v>
      </c>
    </row>
    <row r="62" spans="1:10" ht="43.8" customHeight="1">
      <c r="A62" s="13">
        <v>58</v>
      </c>
      <c r="B62" s="46" t="s">
        <v>174</v>
      </c>
      <c r="C62" s="26"/>
      <c r="D62" s="28">
        <v>10</v>
      </c>
      <c r="E62" s="28" t="s">
        <v>5</v>
      </c>
      <c r="F62" s="17"/>
      <c r="G62" s="18">
        <f t="shared" si="3"/>
        <v>0</v>
      </c>
      <c r="H62" s="19"/>
      <c r="I62" s="20">
        <f t="shared" si="4"/>
        <v>0</v>
      </c>
      <c r="J62" s="20">
        <f t="shared" si="5"/>
        <v>0</v>
      </c>
    </row>
    <row r="63" spans="1:10" ht="43.8" customHeight="1">
      <c r="A63" s="13">
        <v>59</v>
      </c>
      <c r="B63" s="46" t="s">
        <v>175</v>
      </c>
      <c r="C63" s="26"/>
      <c r="D63" s="33">
        <v>10</v>
      </c>
      <c r="E63" s="33" t="s">
        <v>5</v>
      </c>
      <c r="F63" s="17"/>
      <c r="G63" s="18">
        <f t="shared" si="3"/>
        <v>0</v>
      </c>
      <c r="H63" s="19"/>
      <c r="I63" s="20">
        <f t="shared" si="4"/>
        <v>0</v>
      </c>
      <c r="J63" s="20">
        <f t="shared" si="5"/>
        <v>0</v>
      </c>
    </row>
    <row r="64" spans="1:10" ht="45" customHeight="1">
      <c r="A64" s="13">
        <v>60</v>
      </c>
      <c r="B64" s="46" t="s">
        <v>176</v>
      </c>
      <c r="C64" s="26"/>
      <c r="D64" s="33">
        <v>10</v>
      </c>
      <c r="E64" s="33" t="s">
        <v>5</v>
      </c>
      <c r="F64" s="17"/>
      <c r="G64" s="18">
        <f t="shared" si="3"/>
        <v>0</v>
      </c>
      <c r="H64" s="19"/>
      <c r="I64" s="20">
        <f t="shared" si="4"/>
        <v>0</v>
      </c>
      <c r="J64" s="20">
        <f t="shared" si="5"/>
        <v>0</v>
      </c>
    </row>
    <row r="65" spans="1:10" ht="44.4" customHeight="1">
      <c r="A65" s="13">
        <v>61</v>
      </c>
      <c r="B65" s="46" t="s">
        <v>177</v>
      </c>
      <c r="C65" s="26"/>
      <c r="D65" s="33">
        <v>10</v>
      </c>
      <c r="E65" s="33" t="s">
        <v>5</v>
      </c>
      <c r="F65" s="17"/>
      <c r="G65" s="18">
        <f t="shared" si="3"/>
        <v>0</v>
      </c>
      <c r="H65" s="19"/>
      <c r="I65" s="20">
        <f t="shared" si="4"/>
        <v>0</v>
      </c>
      <c r="J65" s="20">
        <f t="shared" si="5"/>
        <v>0</v>
      </c>
    </row>
    <row r="66" spans="1:10" ht="43.8" customHeight="1">
      <c r="A66" s="13">
        <v>62</v>
      </c>
      <c r="B66" s="46" t="s">
        <v>178</v>
      </c>
      <c r="C66" s="26"/>
      <c r="D66" s="33">
        <v>10</v>
      </c>
      <c r="E66" s="33" t="s">
        <v>5</v>
      </c>
      <c r="F66" s="17"/>
      <c r="G66" s="18">
        <f t="shared" si="3"/>
        <v>0</v>
      </c>
      <c r="H66" s="19"/>
      <c r="I66" s="20">
        <f t="shared" si="4"/>
        <v>0</v>
      </c>
      <c r="J66" s="20">
        <f t="shared" si="5"/>
        <v>0</v>
      </c>
    </row>
    <row r="67" spans="1:10" ht="29.4" customHeight="1">
      <c r="A67" s="13">
        <v>63</v>
      </c>
      <c r="B67" s="46" t="s">
        <v>179</v>
      </c>
      <c r="C67" s="26"/>
      <c r="D67" s="33">
        <v>10</v>
      </c>
      <c r="E67" s="33" t="s">
        <v>5</v>
      </c>
      <c r="F67" s="17"/>
      <c r="G67" s="18">
        <f t="shared" si="3"/>
        <v>0</v>
      </c>
      <c r="H67" s="19"/>
      <c r="I67" s="20">
        <f t="shared" si="4"/>
        <v>0</v>
      </c>
      <c r="J67" s="20">
        <f t="shared" si="5"/>
        <v>0</v>
      </c>
    </row>
    <row r="68" spans="1:10" ht="28.8" customHeight="1">
      <c r="A68" s="13">
        <v>64</v>
      </c>
      <c r="B68" s="46" t="s">
        <v>181</v>
      </c>
      <c r="C68" s="26"/>
      <c r="D68" s="33">
        <v>10</v>
      </c>
      <c r="E68" s="33" t="s">
        <v>5</v>
      </c>
      <c r="F68" s="17"/>
      <c r="G68" s="18">
        <f t="shared" si="3"/>
        <v>0</v>
      </c>
      <c r="H68" s="19"/>
      <c r="I68" s="20">
        <f t="shared" si="4"/>
        <v>0</v>
      </c>
      <c r="J68" s="20">
        <f t="shared" si="5"/>
        <v>0</v>
      </c>
    </row>
    <row r="69" spans="1:10" ht="29.4" customHeight="1">
      <c r="A69" s="13">
        <v>65</v>
      </c>
      <c r="B69" s="46" t="s">
        <v>180</v>
      </c>
      <c r="C69" s="26"/>
      <c r="D69" s="33">
        <v>5</v>
      </c>
      <c r="E69" s="33" t="s">
        <v>5</v>
      </c>
      <c r="F69" s="17"/>
      <c r="G69" s="18">
        <f t="shared" si="3"/>
        <v>0</v>
      </c>
      <c r="H69" s="19"/>
      <c r="I69" s="20">
        <f t="shared" si="4"/>
        <v>0</v>
      </c>
      <c r="J69" s="20">
        <f t="shared" si="5"/>
        <v>0</v>
      </c>
    </row>
    <row r="70" spans="1:10" ht="27.6">
      <c r="A70" s="13">
        <v>66</v>
      </c>
      <c r="B70" s="46" t="s">
        <v>182</v>
      </c>
      <c r="C70" s="26"/>
      <c r="D70" s="33">
        <v>9</v>
      </c>
      <c r="E70" s="33" t="s">
        <v>5</v>
      </c>
      <c r="F70" s="17"/>
      <c r="G70" s="18">
        <f t="shared" si="3"/>
        <v>0</v>
      </c>
      <c r="H70" s="19"/>
      <c r="I70" s="20">
        <f t="shared" si="4"/>
        <v>0</v>
      </c>
      <c r="J70" s="20">
        <f t="shared" si="5"/>
        <v>0</v>
      </c>
    </row>
    <row r="71" spans="1:10" ht="27.6">
      <c r="A71" s="13">
        <v>67</v>
      </c>
      <c r="B71" s="46" t="s">
        <v>17</v>
      </c>
      <c r="C71" s="26"/>
      <c r="D71" s="33">
        <v>2</v>
      </c>
      <c r="E71" s="33" t="s">
        <v>5</v>
      </c>
      <c r="F71" s="17"/>
      <c r="G71" s="18">
        <f t="shared" ref="G71:G134" si="6">ROUND(D71*F71,2)</f>
        <v>0</v>
      </c>
      <c r="H71" s="19"/>
      <c r="I71" s="20">
        <f t="shared" ref="I71:I134" si="7">ROUND(G71*H71,2)</f>
        <v>0</v>
      </c>
      <c r="J71" s="20">
        <f t="shared" ref="J71:J134" si="8">ROUND(G71+I71,2)</f>
        <v>0</v>
      </c>
    </row>
    <row r="72" spans="1:10" ht="55.2">
      <c r="A72" s="13">
        <v>68</v>
      </c>
      <c r="B72" s="46" t="s">
        <v>183</v>
      </c>
      <c r="C72" s="26"/>
      <c r="D72" s="33">
        <v>2</v>
      </c>
      <c r="E72" s="33" t="s">
        <v>5</v>
      </c>
      <c r="F72" s="17"/>
      <c r="G72" s="18">
        <f t="shared" si="6"/>
        <v>0</v>
      </c>
      <c r="H72" s="19"/>
      <c r="I72" s="20">
        <f t="shared" si="7"/>
        <v>0</v>
      </c>
      <c r="J72" s="20">
        <f t="shared" si="8"/>
        <v>0</v>
      </c>
    </row>
    <row r="73" spans="1:10" ht="55.2">
      <c r="A73" s="13">
        <v>69</v>
      </c>
      <c r="B73" s="46" t="s">
        <v>184</v>
      </c>
      <c r="C73" s="26"/>
      <c r="D73" s="33">
        <v>2</v>
      </c>
      <c r="E73" s="33" t="s">
        <v>5</v>
      </c>
      <c r="F73" s="17"/>
      <c r="G73" s="18">
        <f t="shared" si="6"/>
        <v>0</v>
      </c>
      <c r="H73" s="19"/>
      <c r="I73" s="20">
        <f t="shared" si="7"/>
        <v>0</v>
      </c>
      <c r="J73" s="20">
        <f t="shared" si="8"/>
        <v>0</v>
      </c>
    </row>
    <row r="74" spans="1:10" ht="69">
      <c r="A74" s="13">
        <v>70</v>
      </c>
      <c r="B74" s="46" t="s">
        <v>185</v>
      </c>
      <c r="C74" s="26"/>
      <c r="D74" s="33">
        <v>2</v>
      </c>
      <c r="E74" s="33" t="s">
        <v>5</v>
      </c>
      <c r="F74" s="17"/>
      <c r="G74" s="18">
        <f t="shared" si="6"/>
        <v>0</v>
      </c>
      <c r="H74" s="19"/>
      <c r="I74" s="20">
        <f t="shared" si="7"/>
        <v>0</v>
      </c>
      <c r="J74" s="20">
        <f t="shared" si="8"/>
        <v>0</v>
      </c>
    </row>
    <row r="75" spans="1:10" ht="57.6" customHeight="1">
      <c r="A75" s="13">
        <v>71</v>
      </c>
      <c r="B75" s="46" t="s">
        <v>186</v>
      </c>
      <c r="C75" s="26"/>
      <c r="D75" s="33">
        <v>2</v>
      </c>
      <c r="E75" s="33" t="s">
        <v>5</v>
      </c>
      <c r="F75" s="17"/>
      <c r="G75" s="18">
        <f t="shared" si="6"/>
        <v>0</v>
      </c>
      <c r="H75" s="19"/>
      <c r="I75" s="20">
        <f t="shared" si="7"/>
        <v>0</v>
      </c>
      <c r="J75" s="20">
        <f t="shared" si="8"/>
        <v>0</v>
      </c>
    </row>
    <row r="76" spans="1:10" ht="86.4" customHeight="1">
      <c r="A76" s="13">
        <v>72</v>
      </c>
      <c r="B76" s="46" t="s">
        <v>187</v>
      </c>
      <c r="C76" s="26"/>
      <c r="D76" s="33">
        <v>2</v>
      </c>
      <c r="E76" s="33" t="s">
        <v>5</v>
      </c>
      <c r="F76" s="17"/>
      <c r="G76" s="18">
        <f t="shared" si="6"/>
        <v>0</v>
      </c>
      <c r="H76" s="19"/>
      <c r="I76" s="20">
        <f t="shared" si="7"/>
        <v>0</v>
      </c>
      <c r="J76" s="20">
        <f t="shared" si="8"/>
        <v>0</v>
      </c>
    </row>
    <row r="77" spans="1:10" ht="58.8" customHeight="1">
      <c r="A77" s="13">
        <v>73</v>
      </c>
      <c r="B77" s="46" t="s">
        <v>188</v>
      </c>
      <c r="C77" s="26"/>
      <c r="D77" s="33">
        <v>1</v>
      </c>
      <c r="E77" s="33" t="s">
        <v>5</v>
      </c>
      <c r="F77" s="17"/>
      <c r="G77" s="18">
        <f t="shared" si="6"/>
        <v>0</v>
      </c>
      <c r="H77" s="19"/>
      <c r="I77" s="20">
        <f t="shared" si="7"/>
        <v>0</v>
      </c>
      <c r="J77" s="20">
        <f t="shared" si="8"/>
        <v>0</v>
      </c>
    </row>
    <row r="78" spans="1:10" ht="58.8" customHeight="1">
      <c r="A78" s="13">
        <v>74</v>
      </c>
      <c r="B78" s="46" t="s">
        <v>189</v>
      </c>
      <c r="C78" s="26"/>
      <c r="D78" s="33">
        <v>1</v>
      </c>
      <c r="E78" s="33" t="s">
        <v>5</v>
      </c>
      <c r="F78" s="17"/>
      <c r="G78" s="18">
        <f t="shared" si="6"/>
        <v>0</v>
      </c>
      <c r="H78" s="19"/>
      <c r="I78" s="20">
        <f t="shared" si="7"/>
        <v>0</v>
      </c>
      <c r="J78" s="20">
        <f t="shared" si="8"/>
        <v>0</v>
      </c>
    </row>
    <row r="79" spans="1:10" ht="57.6" customHeight="1">
      <c r="A79" s="13">
        <v>75</v>
      </c>
      <c r="B79" s="46" t="s">
        <v>190</v>
      </c>
      <c r="C79" s="26"/>
      <c r="D79" s="33">
        <v>1</v>
      </c>
      <c r="E79" s="33" t="s">
        <v>5</v>
      </c>
      <c r="F79" s="17"/>
      <c r="G79" s="18">
        <f t="shared" si="6"/>
        <v>0</v>
      </c>
      <c r="H79" s="19"/>
      <c r="I79" s="20">
        <f t="shared" si="7"/>
        <v>0</v>
      </c>
      <c r="J79" s="20">
        <f t="shared" si="8"/>
        <v>0</v>
      </c>
    </row>
    <row r="80" spans="1:10" ht="57" customHeight="1">
      <c r="A80" s="13">
        <v>76</v>
      </c>
      <c r="B80" s="46" t="s">
        <v>191</v>
      </c>
      <c r="C80" s="26"/>
      <c r="D80" s="33">
        <v>1</v>
      </c>
      <c r="E80" s="33" t="s">
        <v>5</v>
      </c>
      <c r="F80" s="17"/>
      <c r="G80" s="18">
        <f t="shared" si="6"/>
        <v>0</v>
      </c>
      <c r="H80" s="19"/>
      <c r="I80" s="20">
        <f t="shared" si="7"/>
        <v>0</v>
      </c>
      <c r="J80" s="20">
        <f t="shared" si="8"/>
        <v>0</v>
      </c>
    </row>
    <row r="81" spans="1:10" ht="59.4" customHeight="1">
      <c r="A81" s="13">
        <v>77</v>
      </c>
      <c r="B81" s="46" t="s">
        <v>192</v>
      </c>
      <c r="C81" s="26"/>
      <c r="D81" s="33">
        <v>1</v>
      </c>
      <c r="E81" s="33" t="s">
        <v>5</v>
      </c>
      <c r="F81" s="17"/>
      <c r="G81" s="18">
        <f t="shared" si="6"/>
        <v>0</v>
      </c>
      <c r="H81" s="19"/>
      <c r="I81" s="20">
        <f t="shared" si="7"/>
        <v>0</v>
      </c>
      <c r="J81" s="20">
        <f t="shared" si="8"/>
        <v>0</v>
      </c>
    </row>
    <row r="82" spans="1:10" ht="45" customHeight="1">
      <c r="A82" s="13">
        <v>78</v>
      </c>
      <c r="B82" s="46" t="s">
        <v>193</v>
      </c>
      <c r="C82" s="26"/>
      <c r="D82" s="33">
        <v>1</v>
      </c>
      <c r="E82" s="33" t="s">
        <v>5</v>
      </c>
      <c r="F82" s="17"/>
      <c r="G82" s="18">
        <f t="shared" si="6"/>
        <v>0</v>
      </c>
      <c r="H82" s="19"/>
      <c r="I82" s="20">
        <f t="shared" si="7"/>
        <v>0</v>
      </c>
      <c r="J82" s="20">
        <f t="shared" si="8"/>
        <v>0</v>
      </c>
    </row>
    <row r="83" spans="1:10" ht="45.6" customHeight="1">
      <c r="A83" s="13">
        <v>79</v>
      </c>
      <c r="B83" s="46" t="s">
        <v>194</v>
      </c>
      <c r="C83" s="26"/>
      <c r="D83" s="33">
        <v>1</v>
      </c>
      <c r="E83" s="33" t="s">
        <v>5</v>
      </c>
      <c r="F83" s="17"/>
      <c r="G83" s="18">
        <f t="shared" si="6"/>
        <v>0</v>
      </c>
      <c r="H83" s="19"/>
      <c r="I83" s="20">
        <f t="shared" si="7"/>
        <v>0</v>
      </c>
      <c r="J83" s="20">
        <f t="shared" si="8"/>
        <v>0</v>
      </c>
    </row>
    <row r="84" spans="1:10" ht="45" customHeight="1">
      <c r="A84" s="13">
        <v>80</v>
      </c>
      <c r="B84" s="46" t="s">
        <v>195</v>
      </c>
      <c r="C84" s="26"/>
      <c r="D84" s="33">
        <v>1</v>
      </c>
      <c r="E84" s="33" t="s">
        <v>5</v>
      </c>
      <c r="F84" s="17"/>
      <c r="G84" s="18">
        <f t="shared" si="6"/>
        <v>0</v>
      </c>
      <c r="H84" s="19"/>
      <c r="I84" s="20">
        <f t="shared" si="7"/>
        <v>0</v>
      </c>
      <c r="J84" s="20">
        <f t="shared" si="8"/>
        <v>0</v>
      </c>
    </row>
    <row r="85" spans="1:10" ht="58.8" customHeight="1">
      <c r="A85" s="13">
        <v>81</v>
      </c>
      <c r="B85" s="46" t="s">
        <v>196</v>
      </c>
      <c r="C85" s="26"/>
      <c r="D85" s="33">
        <v>1</v>
      </c>
      <c r="E85" s="33" t="s">
        <v>5</v>
      </c>
      <c r="F85" s="17"/>
      <c r="G85" s="18">
        <f t="shared" si="6"/>
        <v>0</v>
      </c>
      <c r="H85" s="19"/>
      <c r="I85" s="20">
        <f t="shared" si="7"/>
        <v>0</v>
      </c>
      <c r="J85" s="20">
        <f t="shared" si="8"/>
        <v>0</v>
      </c>
    </row>
    <row r="86" spans="1:10" ht="87" customHeight="1">
      <c r="A86" s="13">
        <v>82</v>
      </c>
      <c r="B86" s="46" t="s">
        <v>197</v>
      </c>
      <c r="C86" s="26"/>
      <c r="D86" s="33">
        <v>1</v>
      </c>
      <c r="E86" s="33" t="s">
        <v>5</v>
      </c>
      <c r="F86" s="17"/>
      <c r="G86" s="18">
        <f t="shared" si="6"/>
        <v>0</v>
      </c>
      <c r="H86" s="19"/>
      <c r="I86" s="20">
        <f t="shared" si="7"/>
        <v>0</v>
      </c>
      <c r="J86" s="20">
        <f t="shared" si="8"/>
        <v>0</v>
      </c>
    </row>
    <row r="87" spans="1:10" ht="87" customHeight="1">
      <c r="A87" s="13">
        <v>83</v>
      </c>
      <c r="B87" s="46" t="s">
        <v>198</v>
      </c>
      <c r="C87" s="26"/>
      <c r="D87" s="33">
        <v>1</v>
      </c>
      <c r="E87" s="33" t="s">
        <v>5</v>
      </c>
      <c r="F87" s="17"/>
      <c r="G87" s="18">
        <f t="shared" si="6"/>
        <v>0</v>
      </c>
      <c r="H87" s="19"/>
      <c r="I87" s="20">
        <f t="shared" si="7"/>
        <v>0</v>
      </c>
      <c r="J87" s="20">
        <f t="shared" si="8"/>
        <v>0</v>
      </c>
    </row>
    <row r="88" spans="1:10" ht="88.2" customHeight="1">
      <c r="A88" s="13">
        <v>84</v>
      </c>
      <c r="B88" s="46" t="s">
        <v>199</v>
      </c>
      <c r="C88" s="26"/>
      <c r="D88" s="33">
        <v>2</v>
      </c>
      <c r="E88" s="33" t="s">
        <v>5</v>
      </c>
      <c r="F88" s="17"/>
      <c r="G88" s="18">
        <f t="shared" si="6"/>
        <v>0</v>
      </c>
      <c r="H88" s="19"/>
      <c r="I88" s="20">
        <f t="shared" si="7"/>
        <v>0</v>
      </c>
      <c r="J88" s="20">
        <f t="shared" si="8"/>
        <v>0</v>
      </c>
    </row>
    <row r="89" spans="1:10" ht="87" customHeight="1">
      <c r="A89" s="13">
        <v>85</v>
      </c>
      <c r="B89" s="46" t="s">
        <v>200</v>
      </c>
      <c r="C89" s="26"/>
      <c r="D89" s="33">
        <v>1</v>
      </c>
      <c r="E89" s="33" t="s">
        <v>5</v>
      </c>
      <c r="F89" s="17"/>
      <c r="G89" s="18">
        <f t="shared" si="6"/>
        <v>0</v>
      </c>
      <c r="H89" s="19"/>
      <c r="I89" s="20">
        <f t="shared" si="7"/>
        <v>0</v>
      </c>
      <c r="J89" s="20">
        <f t="shared" si="8"/>
        <v>0</v>
      </c>
    </row>
    <row r="90" spans="1:10" ht="71.400000000000006" customHeight="1">
      <c r="A90" s="13">
        <v>86</v>
      </c>
      <c r="B90" s="46" t="s">
        <v>201</v>
      </c>
      <c r="C90" s="26"/>
      <c r="D90" s="33">
        <v>1</v>
      </c>
      <c r="E90" s="33" t="s">
        <v>5</v>
      </c>
      <c r="F90" s="17"/>
      <c r="G90" s="18">
        <f t="shared" si="6"/>
        <v>0</v>
      </c>
      <c r="H90" s="19"/>
      <c r="I90" s="20">
        <f t="shared" si="7"/>
        <v>0</v>
      </c>
      <c r="J90" s="20">
        <f t="shared" si="8"/>
        <v>0</v>
      </c>
    </row>
    <row r="91" spans="1:10" ht="28.8" customHeight="1">
      <c r="A91" s="13">
        <v>87</v>
      </c>
      <c r="B91" s="46" t="s">
        <v>18</v>
      </c>
      <c r="C91" s="26"/>
      <c r="D91" s="33">
        <v>1</v>
      </c>
      <c r="E91" s="33" t="s">
        <v>5</v>
      </c>
      <c r="F91" s="17"/>
      <c r="G91" s="18">
        <f t="shared" si="6"/>
        <v>0</v>
      </c>
      <c r="H91" s="19"/>
      <c r="I91" s="20">
        <f t="shared" si="7"/>
        <v>0</v>
      </c>
      <c r="J91" s="20">
        <f t="shared" si="8"/>
        <v>0</v>
      </c>
    </row>
    <row r="92" spans="1:10" ht="33" customHeight="1">
      <c r="A92" s="13">
        <v>88</v>
      </c>
      <c r="B92" s="46" t="s">
        <v>19</v>
      </c>
      <c r="C92" s="26"/>
      <c r="D92" s="33">
        <v>2</v>
      </c>
      <c r="E92" s="33" t="s">
        <v>5</v>
      </c>
      <c r="F92" s="17"/>
      <c r="G92" s="18">
        <f t="shared" si="6"/>
        <v>0</v>
      </c>
      <c r="H92" s="19"/>
      <c r="I92" s="20">
        <f t="shared" si="7"/>
        <v>0</v>
      </c>
      <c r="J92" s="20">
        <f t="shared" si="8"/>
        <v>0</v>
      </c>
    </row>
    <row r="93" spans="1:10" ht="44.4" customHeight="1">
      <c r="A93" s="13">
        <v>89</v>
      </c>
      <c r="B93" s="46" t="s">
        <v>202</v>
      </c>
      <c r="C93" s="26"/>
      <c r="D93" s="33">
        <v>2</v>
      </c>
      <c r="E93" s="33" t="s">
        <v>5</v>
      </c>
      <c r="F93" s="17"/>
      <c r="G93" s="18">
        <f t="shared" si="6"/>
        <v>0</v>
      </c>
      <c r="H93" s="19"/>
      <c r="I93" s="20">
        <f t="shared" si="7"/>
        <v>0</v>
      </c>
      <c r="J93" s="20">
        <f t="shared" si="8"/>
        <v>0</v>
      </c>
    </row>
    <row r="94" spans="1:10" ht="71.400000000000006" customHeight="1">
      <c r="A94" s="13">
        <v>90</v>
      </c>
      <c r="B94" s="46" t="s">
        <v>203</v>
      </c>
      <c r="C94" s="26"/>
      <c r="D94" s="33">
        <v>2</v>
      </c>
      <c r="E94" s="33" t="s">
        <v>5</v>
      </c>
      <c r="F94" s="17"/>
      <c r="G94" s="18">
        <f t="shared" si="6"/>
        <v>0</v>
      </c>
      <c r="H94" s="19"/>
      <c r="I94" s="20">
        <f t="shared" si="7"/>
        <v>0</v>
      </c>
      <c r="J94" s="20">
        <f t="shared" si="8"/>
        <v>0</v>
      </c>
    </row>
    <row r="95" spans="1:10" ht="46.2" customHeight="1">
      <c r="A95" s="13">
        <v>91</v>
      </c>
      <c r="B95" s="46" t="s">
        <v>204</v>
      </c>
      <c r="C95" s="26"/>
      <c r="D95" s="33">
        <v>2</v>
      </c>
      <c r="E95" s="33" t="s">
        <v>5</v>
      </c>
      <c r="F95" s="17"/>
      <c r="G95" s="18">
        <f t="shared" si="6"/>
        <v>0</v>
      </c>
      <c r="H95" s="19"/>
      <c r="I95" s="20">
        <f t="shared" si="7"/>
        <v>0</v>
      </c>
      <c r="J95" s="20">
        <f t="shared" si="8"/>
        <v>0</v>
      </c>
    </row>
    <row r="96" spans="1:10" ht="71.400000000000006" customHeight="1">
      <c r="A96" s="13">
        <v>92</v>
      </c>
      <c r="B96" s="46" t="s">
        <v>205</v>
      </c>
      <c r="C96" s="26"/>
      <c r="D96" s="33">
        <v>11</v>
      </c>
      <c r="E96" s="33" t="s">
        <v>5</v>
      </c>
      <c r="F96" s="17"/>
      <c r="G96" s="18">
        <f t="shared" si="6"/>
        <v>0</v>
      </c>
      <c r="H96" s="19"/>
      <c r="I96" s="20">
        <f t="shared" si="7"/>
        <v>0</v>
      </c>
      <c r="J96" s="20">
        <f t="shared" si="8"/>
        <v>0</v>
      </c>
    </row>
    <row r="97" spans="1:10" ht="72" customHeight="1">
      <c r="A97" s="13">
        <v>93</v>
      </c>
      <c r="B97" s="46" t="s">
        <v>206</v>
      </c>
      <c r="C97" s="26"/>
      <c r="D97" s="33">
        <v>1</v>
      </c>
      <c r="E97" s="33" t="s">
        <v>5</v>
      </c>
      <c r="F97" s="17"/>
      <c r="G97" s="18">
        <f t="shared" si="6"/>
        <v>0</v>
      </c>
      <c r="H97" s="19"/>
      <c r="I97" s="20">
        <f t="shared" si="7"/>
        <v>0</v>
      </c>
      <c r="J97" s="20">
        <f t="shared" si="8"/>
        <v>0</v>
      </c>
    </row>
    <row r="98" spans="1:10" ht="102" customHeight="1">
      <c r="A98" s="13">
        <v>94</v>
      </c>
      <c r="B98" s="46" t="s">
        <v>207</v>
      </c>
      <c r="C98" s="26"/>
      <c r="D98" s="33">
        <v>1</v>
      </c>
      <c r="E98" s="33" t="s">
        <v>5</v>
      </c>
      <c r="F98" s="17"/>
      <c r="G98" s="18">
        <f t="shared" si="6"/>
        <v>0</v>
      </c>
      <c r="H98" s="19"/>
      <c r="I98" s="20">
        <f t="shared" si="7"/>
        <v>0</v>
      </c>
      <c r="J98" s="20">
        <f t="shared" si="8"/>
        <v>0</v>
      </c>
    </row>
    <row r="99" spans="1:10" ht="99" customHeight="1">
      <c r="A99" s="13">
        <v>95</v>
      </c>
      <c r="B99" s="46" t="s">
        <v>208</v>
      </c>
      <c r="C99" s="26"/>
      <c r="D99" s="33">
        <v>1</v>
      </c>
      <c r="E99" s="33" t="s">
        <v>5</v>
      </c>
      <c r="F99" s="17"/>
      <c r="G99" s="18">
        <f t="shared" si="6"/>
        <v>0</v>
      </c>
      <c r="H99" s="19"/>
      <c r="I99" s="20">
        <f t="shared" si="7"/>
        <v>0</v>
      </c>
      <c r="J99" s="20">
        <f t="shared" si="8"/>
        <v>0</v>
      </c>
    </row>
    <row r="100" spans="1:10" ht="102" customHeight="1">
      <c r="A100" s="13">
        <v>96</v>
      </c>
      <c r="B100" s="46" t="s">
        <v>213</v>
      </c>
      <c r="C100" s="26"/>
      <c r="D100" s="33">
        <v>1</v>
      </c>
      <c r="E100" s="33" t="s">
        <v>5</v>
      </c>
      <c r="F100" s="17"/>
      <c r="G100" s="18">
        <f t="shared" si="6"/>
        <v>0</v>
      </c>
      <c r="H100" s="19"/>
      <c r="I100" s="20">
        <f t="shared" si="7"/>
        <v>0</v>
      </c>
      <c r="J100" s="20">
        <f t="shared" si="8"/>
        <v>0</v>
      </c>
    </row>
    <row r="101" spans="1:10" ht="132" customHeight="1">
      <c r="A101" s="13">
        <v>97</v>
      </c>
      <c r="B101" s="48" t="s">
        <v>212</v>
      </c>
      <c r="C101" s="29"/>
      <c r="D101" s="41">
        <v>3</v>
      </c>
      <c r="E101" s="41" t="s">
        <v>5</v>
      </c>
      <c r="F101" s="17"/>
      <c r="G101" s="18">
        <f t="shared" si="6"/>
        <v>0</v>
      </c>
      <c r="H101" s="19"/>
      <c r="I101" s="20">
        <f t="shared" si="7"/>
        <v>0</v>
      </c>
      <c r="J101" s="20">
        <f t="shared" si="8"/>
        <v>0</v>
      </c>
    </row>
    <row r="102" spans="1:10" ht="127.2" customHeight="1">
      <c r="A102" s="13">
        <v>98</v>
      </c>
      <c r="B102" s="48" t="s">
        <v>209</v>
      </c>
      <c r="C102" s="29"/>
      <c r="D102" s="41">
        <v>2</v>
      </c>
      <c r="E102" s="41" t="s">
        <v>5</v>
      </c>
      <c r="F102" s="17"/>
      <c r="G102" s="18">
        <f t="shared" si="6"/>
        <v>0</v>
      </c>
      <c r="H102" s="19"/>
      <c r="I102" s="20">
        <f t="shared" si="7"/>
        <v>0</v>
      </c>
      <c r="J102" s="20">
        <f t="shared" si="8"/>
        <v>0</v>
      </c>
    </row>
    <row r="103" spans="1:10" ht="129" customHeight="1">
      <c r="A103" s="13">
        <v>99</v>
      </c>
      <c r="B103" s="46" t="s">
        <v>210</v>
      </c>
      <c r="C103" s="45"/>
      <c r="D103" s="33">
        <v>2</v>
      </c>
      <c r="E103" s="33" t="s">
        <v>5</v>
      </c>
      <c r="F103" s="17"/>
      <c r="G103" s="18">
        <f t="shared" si="6"/>
        <v>0</v>
      </c>
      <c r="H103" s="19"/>
      <c r="I103" s="20">
        <f t="shared" si="7"/>
        <v>0</v>
      </c>
      <c r="J103" s="20">
        <f t="shared" si="8"/>
        <v>0</v>
      </c>
    </row>
    <row r="104" spans="1:10" ht="130.80000000000001" customHeight="1">
      <c r="A104" s="44">
        <v>100</v>
      </c>
      <c r="B104" s="50" t="s">
        <v>211</v>
      </c>
      <c r="C104" s="31"/>
      <c r="D104" s="42">
        <v>5</v>
      </c>
      <c r="E104" s="42" t="s">
        <v>5</v>
      </c>
      <c r="F104" s="17"/>
      <c r="G104" s="18">
        <f t="shared" si="6"/>
        <v>0</v>
      </c>
      <c r="H104" s="19"/>
      <c r="I104" s="20">
        <f t="shared" si="7"/>
        <v>0</v>
      </c>
      <c r="J104" s="20">
        <f t="shared" si="8"/>
        <v>0</v>
      </c>
    </row>
    <row r="105" spans="1:10" ht="130.19999999999999" customHeight="1">
      <c r="A105" s="13">
        <v>101</v>
      </c>
      <c r="B105" s="48" t="s">
        <v>214</v>
      </c>
      <c r="C105" s="29"/>
      <c r="D105" s="42">
        <v>5</v>
      </c>
      <c r="E105" s="42" t="s">
        <v>5</v>
      </c>
      <c r="F105" s="17"/>
      <c r="G105" s="18">
        <f t="shared" si="6"/>
        <v>0</v>
      </c>
      <c r="H105" s="19"/>
      <c r="I105" s="20">
        <f t="shared" si="7"/>
        <v>0</v>
      </c>
      <c r="J105" s="20">
        <f t="shared" si="8"/>
        <v>0</v>
      </c>
    </row>
    <row r="106" spans="1:10" ht="130.19999999999999" customHeight="1">
      <c r="A106" s="44">
        <v>102</v>
      </c>
      <c r="B106" s="48" t="s">
        <v>215</v>
      </c>
      <c r="C106" s="29"/>
      <c r="D106" s="41">
        <v>5</v>
      </c>
      <c r="E106" s="41" t="s">
        <v>5</v>
      </c>
      <c r="F106" s="17"/>
      <c r="G106" s="18">
        <f t="shared" si="6"/>
        <v>0</v>
      </c>
      <c r="H106" s="19"/>
      <c r="I106" s="20">
        <f t="shared" si="7"/>
        <v>0</v>
      </c>
      <c r="J106" s="20">
        <f t="shared" si="8"/>
        <v>0</v>
      </c>
    </row>
    <row r="107" spans="1:10" ht="129.6" customHeight="1">
      <c r="A107" s="13">
        <v>103</v>
      </c>
      <c r="B107" s="48" t="s">
        <v>216</v>
      </c>
      <c r="C107" s="29"/>
      <c r="D107" s="41">
        <v>5</v>
      </c>
      <c r="E107" s="41" t="s">
        <v>5</v>
      </c>
      <c r="F107" s="17"/>
      <c r="G107" s="18">
        <f t="shared" si="6"/>
        <v>0</v>
      </c>
      <c r="H107" s="19"/>
      <c r="I107" s="20">
        <f t="shared" si="7"/>
        <v>0</v>
      </c>
      <c r="J107" s="20">
        <f t="shared" si="8"/>
        <v>0</v>
      </c>
    </row>
    <row r="108" spans="1:10" ht="129.6" customHeight="1">
      <c r="A108" s="44">
        <v>104</v>
      </c>
      <c r="B108" s="48" t="s">
        <v>217</v>
      </c>
      <c r="C108" s="29"/>
      <c r="D108" s="41">
        <v>5</v>
      </c>
      <c r="E108" s="41" t="s">
        <v>5</v>
      </c>
      <c r="F108" s="17"/>
      <c r="G108" s="18">
        <f t="shared" si="6"/>
        <v>0</v>
      </c>
      <c r="H108" s="19"/>
      <c r="I108" s="20">
        <f t="shared" si="7"/>
        <v>0</v>
      </c>
      <c r="J108" s="20">
        <f t="shared" si="8"/>
        <v>0</v>
      </c>
    </row>
    <row r="109" spans="1:10" ht="130.80000000000001" customHeight="1">
      <c r="A109" s="13">
        <v>105</v>
      </c>
      <c r="B109" s="48" t="s">
        <v>218</v>
      </c>
      <c r="C109" s="29"/>
      <c r="D109" s="41">
        <v>5</v>
      </c>
      <c r="E109" s="41" t="s">
        <v>5</v>
      </c>
      <c r="F109" s="17"/>
      <c r="G109" s="18">
        <f t="shared" si="6"/>
        <v>0</v>
      </c>
      <c r="H109" s="19"/>
      <c r="I109" s="20">
        <f t="shared" si="7"/>
        <v>0</v>
      </c>
      <c r="J109" s="20">
        <f t="shared" si="8"/>
        <v>0</v>
      </c>
    </row>
    <row r="110" spans="1:10" ht="76.5" customHeight="1">
      <c r="A110" s="13">
        <v>106</v>
      </c>
      <c r="B110" s="46" t="s">
        <v>219</v>
      </c>
      <c r="C110" s="26"/>
      <c r="D110" s="33">
        <v>2</v>
      </c>
      <c r="E110" s="33" t="s">
        <v>5</v>
      </c>
      <c r="F110" s="17"/>
      <c r="G110" s="18">
        <f t="shared" si="6"/>
        <v>0</v>
      </c>
      <c r="H110" s="19"/>
      <c r="I110" s="20">
        <f t="shared" si="7"/>
        <v>0</v>
      </c>
      <c r="J110" s="20">
        <f t="shared" si="8"/>
        <v>0</v>
      </c>
    </row>
    <row r="111" spans="1:10" ht="126" customHeight="1">
      <c r="A111" s="44">
        <v>107</v>
      </c>
      <c r="B111" s="46" t="s">
        <v>220</v>
      </c>
      <c r="C111" s="26"/>
      <c r="D111" s="33">
        <v>2</v>
      </c>
      <c r="E111" s="33" t="s">
        <v>5</v>
      </c>
      <c r="F111" s="17"/>
      <c r="G111" s="18">
        <f t="shared" si="6"/>
        <v>0</v>
      </c>
      <c r="H111" s="19"/>
      <c r="I111" s="20">
        <f t="shared" si="7"/>
        <v>0</v>
      </c>
      <c r="J111" s="20">
        <f t="shared" si="8"/>
        <v>0</v>
      </c>
    </row>
    <row r="112" spans="1:10" ht="130.80000000000001" customHeight="1">
      <c r="A112" s="13">
        <v>108</v>
      </c>
      <c r="B112" s="48" t="s">
        <v>221</v>
      </c>
      <c r="C112" s="29"/>
      <c r="D112" s="41">
        <v>2</v>
      </c>
      <c r="E112" s="41" t="s">
        <v>5</v>
      </c>
      <c r="F112" s="17"/>
      <c r="G112" s="18">
        <f t="shared" si="6"/>
        <v>0</v>
      </c>
      <c r="H112" s="19"/>
      <c r="I112" s="20">
        <f t="shared" si="7"/>
        <v>0</v>
      </c>
      <c r="J112" s="20">
        <f t="shared" si="8"/>
        <v>0</v>
      </c>
    </row>
    <row r="113" spans="1:10" ht="129" customHeight="1">
      <c r="A113" s="13">
        <v>109</v>
      </c>
      <c r="B113" s="46" t="s">
        <v>223</v>
      </c>
      <c r="C113" s="45"/>
      <c r="D113" s="33">
        <v>2</v>
      </c>
      <c r="E113" s="33" t="s">
        <v>5</v>
      </c>
      <c r="F113" s="17"/>
      <c r="G113" s="18">
        <f t="shared" si="6"/>
        <v>0</v>
      </c>
      <c r="H113" s="19"/>
      <c r="I113" s="20">
        <f t="shared" si="7"/>
        <v>0</v>
      </c>
      <c r="J113" s="20">
        <f t="shared" si="8"/>
        <v>0</v>
      </c>
    </row>
    <row r="114" spans="1:10" ht="128.4" customHeight="1">
      <c r="A114" s="44">
        <v>110</v>
      </c>
      <c r="B114" s="46" t="s">
        <v>224</v>
      </c>
      <c r="C114" s="31"/>
      <c r="D114" s="33">
        <v>2</v>
      </c>
      <c r="E114" s="33" t="s">
        <v>5</v>
      </c>
      <c r="F114" s="17"/>
      <c r="G114" s="18">
        <f t="shared" si="6"/>
        <v>0</v>
      </c>
      <c r="H114" s="19"/>
      <c r="I114" s="20">
        <f t="shared" si="7"/>
        <v>0</v>
      </c>
      <c r="J114" s="20">
        <f t="shared" si="8"/>
        <v>0</v>
      </c>
    </row>
    <row r="115" spans="1:10" ht="132.6" customHeight="1">
      <c r="A115" s="13">
        <v>111</v>
      </c>
      <c r="B115" s="51" t="s">
        <v>225</v>
      </c>
      <c r="C115" s="45"/>
      <c r="D115" s="33">
        <v>2</v>
      </c>
      <c r="E115" s="33" t="s">
        <v>5</v>
      </c>
      <c r="F115" s="17"/>
      <c r="G115" s="18">
        <f t="shared" si="6"/>
        <v>0</v>
      </c>
      <c r="H115" s="19"/>
      <c r="I115" s="20">
        <f t="shared" si="7"/>
        <v>0</v>
      </c>
      <c r="J115" s="20">
        <f t="shared" si="8"/>
        <v>0</v>
      </c>
    </row>
    <row r="116" spans="1:10" ht="114.6" customHeight="1">
      <c r="A116" s="44">
        <v>112</v>
      </c>
      <c r="B116" s="46" t="s">
        <v>222</v>
      </c>
      <c r="C116" s="26"/>
      <c r="D116" s="33">
        <v>2</v>
      </c>
      <c r="E116" s="33" t="s">
        <v>5</v>
      </c>
      <c r="F116" s="17"/>
      <c r="G116" s="18">
        <f t="shared" si="6"/>
        <v>0</v>
      </c>
      <c r="H116" s="19"/>
      <c r="I116" s="20">
        <f t="shared" si="7"/>
        <v>0</v>
      </c>
      <c r="J116" s="20">
        <f t="shared" si="8"/>
        <v>0</v>
      </c>
    </row>
    <row r="117" spans="1:10" ht="130.80000000000001" customHeight="1">
      <c r="A117" s="13">
        <v>113</v>
      </c>
      <c r="B117" s="48" t="s">
        <v>226</v>
      </c>
      <c r="C117" s="29"/>
      <c r="D117" s="41">
        <v>2</v>
      </c>
      <c r="E117" s="41" t="s">
        <v>5</v>
      </c>
      <c r="F117" s="17"/>
      <c r="G117" s="18">
        <f t="shared" si="6"/>
        <v>0</v>
      </c>
      <c r="H117" s="19"/>
      <c r="I117" s="20">
        <f t="shared" si="7"/>
        <v>0</v>
      </c>
      <c r="J117" s="20">
        <f t="shared" si="8"/>
        <v>0</v>
      </c>
    </row>
    <row r="118" spans="1:10" ht="115.2" customHeight="1">
      <c r="A118" s="44">
        <v>114</v>
      </c>
      <c r="B118" s="46" t="s">
        <v>227</v>
      </c>
      <c r="C118" s="26"/>
      <c r="D118" s="33">
        <v>2</v>
      </c>
      <c r="E118" s="33" t="s">
        <v>5</v>
      </c>
      <c r="F118" s="17"/>
      <c r="G118" s="18">
        <f t="shared" si="6"/>
        <v>0</v>
      </c>
      <c r="H118" s="19"/>
      <c r="I118" s="20">
        <f t="shared" si="7"/>
        <v>0</v>
      </c>
      <c r="J118" s="20">
        <f t="shared" si="8"/>
        <v>0</v>
      </c>
    </row>
    <row r="119" spans="1:10" ht="70.2" customHeight="1">
      <c r="A119" s="13">
        <v>115</v>
      </c>
      <c r="B119" s="46" t="s">
        <v>323</v>
      </c>
      <c r="C119" s="26"/>
      <c r="D119" s="33">
        <v>2</v>
      </c>
      <c r="E119" s="33" t="s">
        <v>5</v>
      </c>
      <c r="F119" s="17"/>
      <c r="G119" s="18">
        <f t="shared" si="6"/>
        <v>0</v>
      </c>
      <c r="H119" s="19"/>
      <c r="I119" s="20">
        <f t="shared" si="7"/>
        <v>0</v>
      </c>
      <c r="J119" s="20">
        <f t="shared" si="8"/>
        <v>0</v>
      </c>
    </row>
    <row r="120" spans="1:10" ht="130.80000000000001" customHeight="1">
      <c r="A120" s="44">
        <v>116</v>
      </c>
      <c r="B120" s="48" t="s">
        <v>228</v>
      </c>
      <c r="C120" s="29"/>
      <c r="D120" s="41">
        <v>2</v>
      </c>
      <c r="E120" s="41" t="s">
        <v>5</v>
      </c>
      <c r="F120" s="17"/>
      <c r="G120" s="18">
        <f t="shared" si="6"/>
        <v>0</v>
      </c>
      <c r="H120" s="19"/>
      <c r="I120" s="20">
        <f t="shared" si="7"/>
        <v>0</v>
      </c>
      <c r="J120" s="20">
        <f t="shared" si="8"/>
        <v>0</v>
      </c>
    </row>
    <row r="121" spans="1:10" ht="102.6" customHeight="1">
      <c r="A121" s="13">
        <v>117</v>
      </c>
      <c r="B121" s="46" t="s">
        <v>229</v>
      </c>
      <c r="C121" s="26"/>
      <c r="D121" s="33">
        <v>2</v>
      </c>
      <c r="E121" s="33" t="s">
        <v>5</v>
      </c>
      <c r="F121" s="17"/>
      <c r="G121" s="18">
        <f t="shared" si="6"/>
        <v>0</v>
      </c>
      <c r="H121" s="19"/>
      <c r="I121" s="20">
        <f t="shared" si="7"/>
        <v>0</v>
      </c>
      <c r="J121" s="20">
        <f t="shared" si="8"/>
        <v>0</v>
      </c>
    </row>
    <row r="122" spans="1:10" ht="103.2" customHeight="1">
      <c r="A122" s="44">
        <v>118</v>
      </c>
      <c r="B122" s="46" t="s">
        <v>230</v>
      </c>
      <c r="C122" s="26"/>
      <c r="D122" s="33">
        <v>2</v>
      </c>
      <c r="E122" s="33" t="s">
        <v>5</v>
      </c>
      <c r="F122" s="17"/>
      <c r="G122" s="18">
        <f t="shared" si="6"/>
        <v>0</v>
      </c>
      <c r="H122" s="19"/>
      <c r="I122" s="20">
        <f t="shared" si="7"/>
        <v>0</v>
      </c>
      <c r="J122" s="20">
        <f t="shared" si="8"/>
        <v>0</v>
      </c>
    </row>
    <row r="123" spans="1:10" ht="100.8" customHeight="1">
      <c r="A123" s="13">
        <v>119</v>
      </c>
      <c r="B123" s="46" t="s">
        <v>231</v>
      </c>
      <c r="C123" s="26"/>
      <c r="D123" s="33">
        <v>2</v>
      </c>
      <c r="E123" s="33" t="s">
        <v>5</v>
      </c>
      <c r="F123" s="17"/>
      <c r="G123" s="18">
        <f t="shared" si="6"/>
        <v>0</v>
      </c>
      <c r="H123" s="19"/>
      <c r="I123" s="20">
        <f t="shared" si="7"/>
        <v>0</v>
      </c>
      <c r="J123" s="20">
        <f t="shared" si="8"/>
        <v>0</v>
      </c>
    </row>
    <row r="124" spans="1:10" ht="112.8" customHeight="1">
      <c r="A124" s="44">
        <v>120</v>
      </c>
      <c r="B124" s="46" t="s">
        <v>232</v>
      </c>
      <c r="C124" s="26"/>
      <c r="D124" s="33">
        <v>2</v>
      </c>
      <c r="E124" s="33" t="s">
        <v>5</v>
      </c>
      <c r="F124" s="17"/>
      <c r="G124" s="18">
        <f t="shared" si="6"/>
        <v>0</v>
      </c>
      <c r="H124" s="19"/>
      <c r="I124" s="20">
        <f t="shared" si="7"/>
        <v>0</v>
      </c>
      <c r="J124" s="20">
        <f t="shared" si="8"/>
        <v>0</v>
      </c>
    </row>
    <row r="125" spans="1:10" ht="110.4">
      <c r="A125" s="13">
        <v>121</v>
      </c>
      <c r="B125" s="46" t="s">
        <v>233</v>
      </c>
      <c r="C125" s="26"/>
      <c r="D125" s="33">
        <v>2</v>
      </c>
      <c r="E125" s="33" t="s">
        <v>5</v>
      </c>
      <c r="F125" s="17"/>
      <c r="G125" s="18">
        <f t="shared" si="6"/>
        <v>0</v>
      </c>
      <c r="H125" s="19"/>
      <c r="I125" s="20">
        <f t="shared" si="7"/>
        <v>0</v>
      </c>
      <c r="J125" s="20">
        <f t="shared" si="8"/>
        <v>0</v>
      </c>
    </row>
    <row r="126" spans="1:10" ht="99.6" customHeight="1">
      <c r="A126" s="44">
        <v>122</v>
      </c>
      <c r="B126" s="46" t="s">
        <v>234</v>
      </c>
      <c r="C126" s="26"/>
      <c r="D126" s="33">
        <v>2</v>
      </c>
      <c r="E126" s="33" t="s">
        <v>5</v>
      </c>
      <c r="F126" s="17"/>
      <c r="G126" s="18">
        <f t="shared" si="6"/>
        <v>0</v>
      </c>
      <c r="H126" s="19"/>
      <c r="I126" s="20">
        <f t="shared" si="7"/>
        <v>0</v>
      </c>
      <c r="J126" s="20">
        <f t="shared" si="8"/>
        <v>0</v>
      </c>
    </row>
    <row r="127" spans="1:10" ht="127.2" customHeight="1">
      <c r="A127" s="13">
        <v>123</v>
      </c>
      <c r="B127" s="46" t="s">
        <v>235</v>
      </c>
      <c r="C127" s="26"/>
      <c r="D127" s="33">
        <v>2</v>
      </c>
      <c r="E127" s="33" t="s">
        <v>5</v>
      </c>
      <c r="F127" s="17"/>
      <c r="G127" s="18">
        <f t="shared" si="6"/>
        <v>0</v>
      </c>
      <c r="H127" s="19"/>
      <c r="I127" s="20">
        <f t="shared" si="7"/>
        <v>0</v>
      </c>
      <c r="J127" s="20">
        <f t="shared" si="8"/>
        <v>0</v>
      </c>
    </row>
    <row r="128" spans="1:10" ht="124.2">
      <c r="A128" s="44">
        <v>124</v>
      </c>
      <c r="B128" s="46" t="s">
        <v>236</v>
      </c>
      <c r="C128" s="26"/>
      <c r="D128" s="33">
        <v>1</v>
      </c>
      <c r="E128" s="33" t="s">
        <v>5</v>
      </c>
      <c r="F128" s="17"/>
      <c r="G128" s="18">
        <f t="shared" si="6"/>
        <v>0</v>
      </c>
      <c r="H128" s="19"/>
      <c r="I128" s="20">
        <f t="shared" si="7"/>
        <v>0</v>
      </c>
      <c r="J128" s="20">
        <f t="shared" si="8"/>
        <v>0</v>
      </c>
    </row>
    <row r="129" spans="1:10" ht="125.4" customHeight="1">
      <c r="A129" s="13">
        <v>125</v>
      </c>
      <c r="B129" s="46" t="s">
        <v>237</v>
      </c>
      <c r="C129" s="26"/>
      <c r="D129" s="33">
        <v>1</v>
      </c>
      <c r="E129" s="33" t="s">
        <v>5</v>
      </c>
      <c r="F129" s="17"/>
      <c r="G129" s="18">
        <f t="shared" si="6"/>
        <v>0</v>
      </c>
      <c r="H129" s="19"/>
      <c r="I129" s="20">
        <f t="shared" si="7"/>
        <v>0</v>
      </c>
      <c r="J129" s="20">
        <f t="shared" si="8"/>
        <v>0</v>
      </c>
    </row>
    <row r="130" spans="1:10" ht="168.6" customHeight="1">
      <c r="A130" s="44">
        <v>126</v>
      </c>
      <c r="B130" s="46" t="s">
        <v>238</v>
      </c>
      <c r="C130" s="26"/>
      <c r="D130" s="33">
        <v>2</v>
      </c>
      <c r="E130" s="33" t="s">
        <v>5</v>
      </c>
      <c r="F130" s="17"/>
      <c r="G130" s="18">
        <f t="shared" si="6"/>
        <v>0</v>
      </c>
      <c r="H130" s="19"/>
      <c r="I130" s="20">
        <f t="shared" si="7"/>
        <v>0</v>
      </c>
      <c r="J130" s="20">
        <f t="shared" si="8"/>
        <v>0</v>
      </c>
    </row>
    <row r="131" spans="1:10" ht="100.2" customHeight="1">
      <c r="A131" s="13">
        <v>127</v>
      </c>
      <c r="B131" s="48" t="s">
        <v>324</v>
      </c>
      <c r="C131" s="29"/>
      <c r="D131" s="41">
        <v>2</v>
      </c>
      <c r="E131" s="41" t="s">
        <v>5</v>
      </c>
      <c r="F131" s="17"/>
      <c r="G131" s="18">
        <f t="shared" si="6"/>
        <v>0</v>
      </c>
      <c r="H131" s="19"/>
      <c r="I131" s="20">
        <f t="shared" si="7"/>
        <v>0</v>
      </c>
      <c r="J131" s="20">
        <f t="shared" si="8"/>
        <v>0</v>
      </c>
    </row>
    <row r="132" spans="1:10" ht="56.4" customHeight="1">
      <c r="A132" s="44">
        <v>128</v>
      </c>
      <c r="B132" s="46" t="s">
        <v>240</v>
      </c>
      <c r="C132" s="26"/>
      <c r="D132" s="33">
        <v>2</v>
      </c>
      <c r="E132" s="33" t="s">
        <v>5</v>
      </c>
      <c r="F132" s="17"/>
      <c r="G132" s="18">
        <f t="shared" si="6"/>
        <v>0</v>
      </c>
      <c r="H132" s="19"/>
      <c r="I132" s="20">
        <f t="shared" si="7"/>
        <v>0</v>
      </c>
      <c r="J132" s="20">
        <f t="shared" si="8"/>
        <v>0</v>
      </c>
    </row>
    <row r="133" spans="1:10" ht="86.4" customHeight="1">
      <c r="A133" s="13">
        <v>129</v>
      </c>
      <c r="B133" s="46" t="s">
        <v>239</v>
      </c>
      <c r="C133" s="26"/>
      <c r="D133" s="33">
        <v>2</v>
      </c>
      <c r="E133" s="33" t="s">
        <v>5</v>
      </c>
      <c r="F133" s="17"/>
      <c r="G133" s="18">
        <f t="shared" si="6"/>
        <v>0</v>
      </c>
      <c r="H133" s="19"/>
      <c r="I133" s="20">
        <f t="shared" si="7"/>
        <v>0</v>
      </c>
      <c r="J133" s="20">
        <f t="shared" si="8"/>
        <v>0</v>
      </c>
    </row>
    <row r="134" spans="1:10" ht="57.6" customHeight="1">
      <c r="A134" s="44">
        <v>130</v>
      </c>
      <c r="B134" s="46" t="s">
        <v>241</v>
      </c>
      <c r="C134" s="26"/>
      <c r="D134" s="33">
        <v>2</v>
      </c>
      <c r="E134" s="33" t="s">
        <v>5</v>
      </c>
      <c r="F134" s="17"/>
      <c r="G134" s="18">
        <f t="shared" si="6"/>
        <v>0</v>
      </c>
      <c r="H134" s="19"/>
      <c r="I134" s="20">
        <f t="shared" si="7"/>
        <v>0</v>
      </c>
      <c r="J134" s="20">
        <f t="shared" si="8"/>
        <v>0</v>
      </c>
    </row>
    <row r="135" spans="1:10" ht="76.5" customHeight="1">
      <c r="A135" s="13">
        <v>131</v>
      </c>
      <c r="B135" s="46" t="s">
        <v>242</v>
      </c>
      <c r="C135" s="26"/>
      <c r="D135" s="33">
        <v>2</v>
      </c>
      <c r="E135" s="33" t="s">
        <v>20</v>
      </c>
      <c r="F135" s="17"/>
      <c r="G135" s="18">
        <f t="shared" ref="G135:G198" si="9">ROUND(D135*F135,2)</f>
        <v>0</v>
      </c>
      <c r="H135" s="19"/>
      <c r="I135" s="20">
        <f t="shared" ref="I135:I198" si="10">ROUND(G135*H135,2)</f>
        <v>0</v>
      </c>
      <c r="J135" s="20">
        <f t="shared" ref="J135:J198" si="11">ROUND(G135+I135,2)</f>
        <v>0</v>
      </c>
    </row>
    <row r="136" spans="1:10" ht="27.6">
      <c r="A136" s="44">
        <v>132</v>
      </c>
      <c r="B136" s="46" t="s">
        <v>243</v>
      </c>
      <c r="C136" s="26"/>
      <c r="D136" s="33">
        <v>2</v>
      </c>
      <c r="E136" s="33" t="s">
        <v>20</v>
      </c>
      <c r="F136" s="17"/>
      <c r="G136" s="18">
        <f t="shared" si="9"/>
        <v>0</v>
      </c>
      <c r="H136" s="19"/>
      <c r="I136" s="20">
        <f t="shared" si="10"/>
        <v>0</v>
      </c>
      <c r="J136" s="20">
        <f t="shared" si="11"/>
        <v>0</v>
      </c>
    </row>
    <row r="137" spans="1:10" ht="27.6">
      <c r="A137" s="13">
        <v>133</v>
      </c>
      <c r="B137" s="46" t="s">
        <v>244</v>
      </c>
      <c r="C137" s="26"/>
      <c r="D137" s="33">
        <v>2</v>
      </c>
      <c r="E137" s="33" t="s">
        <v>20</v>
      </c>
      <c r="F137" s="17"/>
      <c r="G137" s="18">
        <f t="shared" si="9"/>
        <v>0</v>
      </c>
      <c r="H137" s="19"/>
      <c r="I137" s="20">
        <f t="shared" si="10"/>
        <v>0</v>
      </c>
      <c r="J137" s="20">
        <f t="shared" si="11"/>
        <v>0</v>
      </c>
    </row>
    <row r="138" spans="1:10" ht="28.8" customHeight="1">
      <c r="A138" s="44">
        <v>134</v>
      </c>
      <c r="B138" s="46" t="s">
        <v>245</v>
      </c>
      <c r="C138" s="26"/>
      <c r="D138" s="33">
        <v>2</v>
      </c>
      <c r="E138" s="33" t="s">
        <v>20</v>
      </c>
      <c r="F138" s="17"/>
      <c r="G138" s="18">
        <f t="shared" si="9"/>
        <v>0</v>
      </c>
      <c r="H138" s="19"/>
      <c r="I138" s="20">
        <f t="shared" si="10"/>
        <v>0</v>
      </c>
      <c r="J138" s="20">
        <f t="shared" si="11"/>
        <v>0</v>
      </c>
    </row>
    <row r="139" spans="1:10" ht="30" customHeight="1">
      <c r="A139" s="13">
        <v>135</v>
      </c>
      <c r="B139" s="46" t="s">
        <v>246</v>
      </c>
      <c r="C139" s="26"/>
      <c r="D139" s="33">
        <v>2</v>
      </c>
      <c r="E139" s="33" t="s">
        <v>20</v>
      </c>
      <c r="F139" s="17"/>
      <c r="G139" s="18">
        <f t="shared" si="9"/>
        <v>0</v>
      </c>
      <c r="H139" s="19"/>
      <c r="I139" s="20">
        <f t="shared" si="10"/>
        <v>0</v>
      </c>
      <c r="J139" s="20">
        <f t="shared" si="11"/>
        <v>0</v>
      </c>
    </row>
    <row r="140" spans="1:10" ht="27.6">
      <c r="A140" s="44">
        <v>136</v>
      </c>
      <c r="B140" s="46" t="s">
        <v>247</v>
      </c>
      <c r="C140" s="26"/>
      <c r="D140" s="33">
        <v>2</v>
      </c>
      <c r="E140" s="33" t="s">
        <v>20</v>
      </c>
      <c r="F140" s="17"/>
      <c r="G140" s="18">
        <f t="shared" si="9"/>
        <v>0</v>
      </c>
      <c r="H140" s="19"/>
      <c r="I140" s="20">
        <f t="shared" si="10"/>
        <v>0</v>
      </c>
      <c r="J140" s="20">
        <f t="shared" si="11"/>
        <v>0</v>
      </c>
    </row>
    <row r="141" spans="1:10" ht="28.8" customHeight="1">
      <c r="A141" s="13">
        <v>137</v>
      </c>
      <c r="B141" s="46" t="s">
        <v>248</v>
      </c>
      <c r="C141" s="26"/>
      <c r="D141" s="33">
        <v>2</v>
      </c>
      <c r="E141" s="33" t="s">
        <v>20</v>
      </c>
      <c r="F141" s="17"/>
      <c r="G141" s="18">
        <f t="shared" si="9"/>
        <v>0</v>
      </c>
      <c r="H141" s="19"/>
      <c r="I141" s="20">
        <f t="shared" si="10"/>
        <v>0</v>
      </c>
      <c r="J141" s="20">
        <f t="shared" si="11"/>
        <v>0</v>
      </c>
    </row>
    <row r="142" spans="1:10" ht="27.6">
      <c r="A142" s="44">
        <v>138</v>
      </c>
      <c r="B142" s="46" t="s">
        <v>250</v>
      </c>
      <c r="C142" s="26"/>
      <c r="D142" s="33">
        <v>2</v>
      </c>
      <c r="E142" s="33" t="s">
        <v>20</v>
      </c>
      <c r="F142" s="17"/>
      <c r="G142" s="18">
        <f t="shared" si="9"/>
        <v>0</v>
      </c>
      <c r="H142" s="19"/>
      <c r="I142" s="20">
        <f t="shared" si="10"/>
        <v>0</v>
      </c>
      <c r="J142" s="20">
        <f t="shared" si="11"/>
        <v>0</v>
      </c>
    </row>
    <row r="143" spans="1:10" ht="30" customHeight="1">
      <c r="A143" s="13">
        <v>139</v>
      </c>
      <c r="B143" s="46" t="s">
        <v>251</v>
      </c>
      <c r="C143" s="26"/>
      <c r="D143" s="33">
        <v>2</v>
      </c>
      <c r="E143" s="33" t="s">
        <v>20</v>
      </c>
      <c r="F143" s="17"/>
      <c r="G143" s="18">
        <f t="shared" si="9"/>
        <v>0</v>
      </c>
      <c r="H143" s="19"/>
      <c r="I143" s="20">
        <f t="shared" si="10"/>
        <v>0</v>
      </c>
      <c r="J143" s="20">
        <f t="shared" si="11"/>
        <v>0</v>
      </c>
    </row>
    <row r="144" spans="1:10" ht="29.4" customHeight="1">
      <c r="A144" s="44">
        <v>140</v>
      </c>
      <c r="B144" s="46" t="s">
        <v>252</v>
      </c>
      <c r="C144" s="26"/>
      <c r="D144" s="33">
        <v>2</v>
      </c>
      <c r="E144" s="33" t="s">
        <v>20</v>
      </c>
      <c r="F144" s="17"/>
      <c r="G144" s="18">
        <f t="shared" si="9"/>
        <v>0</v>
      </c>
      <c r="H144" s="19"/>
      <c r="I144" s="20">
        <f t="shared" si="10"/>
        <v>0</v>
      </c>
      <c r="J144" s="20">
        <f t="shared" si="11"/>
        <v>0</v>
      </c>
    </row>
    <row r="145" spans="1:10" ht="84.6" customHeight="1">
      <c r="A145" s="13">
        <v>141</v>
      </c>
      <c r="B145" s="46" t="s">
        <v>249</v>
      </c>
      <c r="C145" s="26"/>
      <c r="D145" s="33">
        <v>2</v>
      </c>
      <c r="E145" s="33" t="s">
        <v>20</v>
      </c>
      <c r="F145" s="17"/>
      <c r="G145" s="18">
        <f t="shared" si="9"/>
        <v>0</v>
      </c>
      <c r="H145" s="19"/>
      <c r="I145" s="20">
        <f t="shared" si="10"/>
        <v>0</v>
      </c>
      <c r="J145" s="20">
        <f t="shared" si="11"/>
        <v>0</v>
      </c>
    </row>
    <row r="146" spans="1:10" ht="85.8" customHeight="1">
      <c r="A146" s="44">
        <v>142</v>
      </c>
      <c r="B146" s="46" t="s">
        <v>253</v>
      </c>
      <c r="C146" s="26"/>
      <c r="D146" s="34">
        <v>2</v>
      </c>
      <c r="E146" s="33" t="s">
        <v>20</v>
      </c>
      <c r="F146" s="17"/>
      <c r="G146" s="18">
        <f t="shared" si="9"/>
        <v>0</v>
      </c>
      <c r="H146" s="19"/>
      <c r="I146" s="20">
        <f t="shared" si="10"/>
        <v>0</v>
      </c>
      <c r="J146" s="20">
        <f t="shared" si="11"/>
        <v>0</v>
      </c>
    </row>
    <row r="147" spans="1:10" ht="27.6">
      <c r="A147" s="13">
        <v>143</v>
      </c>
      <c r="B147" s="46" t="s">
        <v>254</v>
      </c>
      <c r="C147" s="26"/>
      <c r="D147" s="33">
        <v>20</v>
      </c>
      <c r="E147" s="33" t="s">
        <v>5</v>
      </c>
      <c r="F147" s="17"/>
      <c r="G147" s="18">
        <f t="shared" si="9"/>
        <v>0</v>
      </c>
      <c r="H147" s="19"/>
      <c r="I147" s="20">
        <f t="shared" si="10"/>
        <v>0</v>
      </c>
      <c r="J147" s="20">
        <f t="shared" si="11"/>
        <v>0</v>
      </c>
    </row>
    <row r="148" spans="1:10" ht="18" customHeight="1">
      <c r="A148" s="44">
        <v>144</v>
      </c>
      <c r="B148" s="52" t="s">
        <v>255</v>
      </c>
      <c r="C148" s="26"/>
      <c r="D148" s="33">
        <v>20</v>
      </c>
      <c r="E148" s="35" t="s">
        <v>5</v>
      </c>
      <c r="F148" s="17"/>
      <c r="G148" s="18">
        <f t="shared" si="9"/>
        <v>0</v>
      </c>
      <c r="H148" s="19"/>
      <c r="I148" s="20">
        <f t="shared" si="10"/>
        <v>0</v>
      </c>
      <c r="J148" s="20">
        <f t="shared" si="11"/>
        <v>0</v>
      </c>
    </row>
    <row r="149" spans="1:10" ht="29.4" customHeight="1">
      <c r="A149" s="13">
        <v>145</v>
      </c>
      <c r="B149" s="46" t="s">
        <v>256</v>
      </c>
      <c r="C149" s="26"/>
      <c r="D149" s="33">
        <v>10</v>
      </c>
      <c r="E149" s="33" t="s">
        <v>5</v>
      </c>
      <c r="F149" s="17"/>
      <c r="G149" s="18">
        <f t="shared" si="9"/>
        <v>0</v>
      </c>
      <c r="H149" s="19"/>
      <c r="I149" s="20">
        <f t="shared" si="10"/>
        <v>0</v>
      </c>
      <c r="J149" s="20">
        <f t="shared" si="11"/>
        <v>0</v>
      </c>
    </row>
    <row r="150" spans="1:10" ht="41.4">
      <c r="A150" s="44">
        <v>146</v>
      </c>
      <c r="B150" s="46" t="s">
        <v>257</v>
      </c>
      <c r="C150" s="26"/>
      <c r="D150" s="33">
        <v>10</v>
      </c>
      <c r="E150" s="33" t="s">
        <v>5</v>
      </c>
      <c r="F150" s="17"/>
      <c r="G150" s="18">
        <f t="shared" si="9"/>
        <v>0</v>
      </c>
      <c r="H150" s="19"/>
      <c r="I150" s="20">
        <f t="shared" si="10"/>
        <v>0</v>
      </c>
      <c r="J150" s="20">
        <f t="shared" si="11"/>
        <v>0</v>
      </c>
    </row>
    <row r="151" spans="1:10" ht="42.6" customHeight="1">
      <c r="A151" s="13">
        <v>147</v>
      </c>
      <c r="B151" s="46" t="s">
        <v>258</v>
      </c>
      <c r="C151" s="26"/>
      <c r="D151" s="33">
        <v>10</v>
      </c>
      <c r="E151" s="33" t="s">
        <v>5</v>
      </c>
      <c r="F151" s="17"/>
      <c r="G151" s="18">
        <f t="shared" si="9"/>
        <v>0</v>
      </c>
      <c r="H151" s="19"/>
      <c r="I151" s="20">
        <f t="shared" si="10"/>
        <v>0</v>
      </c>
      <c r="J151" s="20">
        <f t="shared" si="11"/>
        <v>0</v>
      </c>
    </row>
    <row r="152" spans="1:10" ht="32.4" customHeight="1">
      <c r="A152" s="44">
        <v>148</v>
      </c>
      <c r="B152" s="46" t="s">
        <v>259</v>
      </c>
      <c r="C152" s="26"/>
      <c r="D152" s="33">
        <v>10</v>
      </c>
      <c r="E152" s="33" t="s">
        <v>5</v>
      </c>
      <c r="F152" s="17"/>
      <c r="G152" s="18">
        <f t="shared" si="9"/>
        <v>0</v>
      </c>
      <c r="H152" s="19"/>
      <c r="I152" s="20">
        <f t="shared" si="10"/>
        <v>0</v>
      </c>
      <c r="J152" s="20">
        <f t="shared" si="11"/>
        <v>0</v>
      </c>
    </row>
    <row r="153" spans="1:10" ht="30" customHeight="1">
      <c r="A153" s="13">
        <v>149</v>
      </c>
      <c r="B153" s="46" t="s">
        <v>260</v>
      </c>
      <c r="C153" s="26"/>
      <c r="D153" s="33">
        <v>10</v>
      </c>
      <c r="E153" s="33" t="s">
        <v>5</v>
      </c>
      <c r="F153" s="17"/>
      <c r="G153" s="18">
        <f t="shared" si="9"/>
        <v>0</v>
      </c>
      <c r="H153" s="19"/>
      <c r="I153" s="20">
        <f t="shared" si="10"/>
        <v>0</v>
      </c>
      <c r="J153" s="20">
        <f t="shared" si="11"/>
        <v>0</v>
      </c>
    </row>
    <row r="154" spans="1:10" ht="29.4" customHeight="1">
      <c r="A154" s="44">
        <v>150</v>
      </c>
      <c r="B154" s="46" t="s">
        <v>261</v>
      </c>
      <c r="C154" s="26"/>
      <c r="D154" s="33">
        <v>10</v>
      </c>
      <c r="E154" s="33" t="s">
        <v>5</v>
      </c>
      <c r="F154" s="17"/>
      <c r="G154" s="18">
        <f t="shared" si="9"/>
        <v>0</v>
      </c>
      <c r="H154" s="19"/>
      <c r="I154" s="20">
        <f t="shared" si="10"/>
        <v>0</v>
      </c>
      <c r="J154" s="20">
        <f t="shared" si="11"/>
        <v>0</v>
      </c>
    </row>
    <row r="155" spans="1:10" ht="41.4">
      <c r="A155" s="13">
        <v>151</v>
      </c>
      <c r="B155" s="46" t="s">
        <v>262</v>
      </c>
      <c r="C155" s="26"/>
      <c r="D155" s="33">
        <v>10</v>
      </c>
      <c r="E155" s="33" t="s">
        <v>5</v>
      </c>
      <c r="F155" s="17"/>
      <c r="G155" s="18">
        <f t="shared" si="9"/>
        <v>0</v>
      </c>
      <c r="H155" s="19"/>
      <c r="I155" s="20">
        <f t="shared" si="10"/>
        <v>0</v>
      </c>
      <c r="J155" s="20">
        <f t="shared" si="11"/>
        <v>0</v>
      </c>
    </row>
    <row r="156" spans="1:10" ht="43.2" customHeight="1">
      <c r="A156" s="44">
        <v>152</v>
      </c>
      <c r="B156" s="46" t="s">
        <v>21</v>
      </c>
      <c r="C156" s="26"/>
      <c r="D156" s="33">
        <v>10</v>
      </c>
      <c r="E156" s="33" t="s">
        <v>5</v>
      </c>
      <c r="F156" s="17"/>
      <c r="G156" s="18">
        <f t="shared" si="9"/>
        <v>0</v>
      </c>
      <c r="H156" s="19"/>
      <c r="I156" s="20">
        <f t="shared" si="10"/>
        <v>0</v>
      </c>
      <c r="J156" s="20">
        <f t="shared" si="11"/>
        <v>0</v>
      </c>
    </row>
    <row r="157" spans="1:10" ht="30" customHeight="1">
      <c r="A157" s="13">
        <v>153</v>
      </c>
      <c r="B157" s="46" t="s">
        <v>263</v>
      </c>
      <c r="C157" s="26"/>
      <c r="D157" s="33">
        <v>10</v>
      </c>
      <c r="E157" s="33" t="s">
        <v>5</v>
      </c>
      <c r="F157" s="17"/>
      <c r="G157" s="18">
        <f t="shared" si="9"/>
        <v>0</v>
      </c>
      <c r="H157" s="19"/>
      <c r="I157" s="20">
        <f t="shared" si="10"/>
        <v>0</v>
      </c>
      <c r="J157" s="20">
        <f t="shared" si="11"/>
        <v>0</v>
      </c>
    </row>
    <row r="158" spans="1:10" ht="76.5" customHeight="1">
      <c r="A158" s="44">
        <v>154</v>
      </c>
      <c r="B158" s="46" t="s">
        <v>264</v>
      </c>
      <c r="C158" s="26"/>
      <c r="D158" s="33">
        <v>5</v>
      </c>
      <c r="E158" s="33" t="s">
        <v>5</v>
      </c>
      <c r="F158" s="17"/>
      <c r="G158" s="18">
        <f t="shared" si="9"/>
        <v>0</v>
      </c>
      <c r="H158" s="19"/>
      <c r="I158" s="20">
        <f t="shared" si="10"/>
        <v>0</v>
      </c>
      <c r="J158" s="20">
        <f t="shared" si="11"/>
        <v>0</v>
      </c>
    </row>
    <row r="159" spans="1:10" ht="57" customHeight="1">
      <c r="A159" s="13">
        <v>155</v>
      </c>
      <c r="B159" s="46" t="s">
        <v>265</v>
      </c>
      <c r="C159" s="26"/>
      <c r="D159" s="33">
        <v>5</v>
      </c>
      <c r="E159" s="33" t="s">
        <v>5</v>
      </c>
      <c r="F159" s="17"/>
      <c r="G159" s="18">
        <f t="shared" si="9"/>
        <v>0</v>
      </c>
      <c r="H159" s="19"/>
      <c r="I159" s="20">
        <f t="shared" si="10"/>
        <v>0</v>
      </c>
      <c r="J159" s="20">
        <f t="shared" si="11"/>
        <v>0</v>
      </c>
    </row>
    <row r="160" spans="1:10" ht="41.4">
      <c r="A160" s="44">
        <v>156</v>
      </c>
      <c r="B160" s="46" t="s">
        <v>266</v>
      </c>
      <c r="C160" s="26"/>
      <c r="D160" s="33">
        <v>5</v>
      </c>
      <c r="E160" s="33" t="s">
        <v>5</v>
      </c>
      <c r="F160" s="17"/>
      <c r="G160" s="18">
        <f t="shared" si="9"/>
        <v>0</v>
      </c>
      <c r="H160" s="19"/>
      <c r="I160" s="20">
        <f t="shared" si="10"/>
        <v>0</v>
      </c>
      <c r="J160" s="20">
        <f t="shared" si="11"/>
        <v>0</v>
      </c>
    </row>
    <row r="161" spans="1:10" ht="69">
      <c r="A161" s="13">
        <v>157</v>
      </c>
      <c r="B161" s="63" t="s">
        <v>335</v>
      </c>
      <c r="C161" s="26"/>
      <c r="D161" s="33">
        <v>5</v>
      </c>
      <c r="E161" s="33" t="s">
        <v>5</v>
      </c>
      <c r="F161" s="17"/>
      <c r="G161" s="18">
        <f t="shared" si="9"/>
        <v>0</v>
      </c>
      <c r="H161" s="19"/>
      <c r="I161" s="20">
        <f t="shared" si="10"/>
        <v>0</v>
      </c>
      <c r="J161" s="20">
        <f t="shared" si="11"/>
        <v>0</v>
      </c>
    </row>
    <row r="162" spans="1:10" ht="43.8" customHeight="1">
      <c r="A162" s="44">
        <v>158</v>
      </c>
      <c r="B162" s="46" t="s">
        <v>267</v>
      </c>
      <c r="C162" s="26"/>
      <c r="D162" s="33">
        <v>5</v>
      </c>
      <c r="E162" s="33" t="s">
        <v>5</v>
      </c>
      <c r="F162" s="17"/>
      <c r="G162" s="18">
        <f t="shared" si="9"/>
        <v>0</v>
      </c>
      <c r="H162" s="19"/>
      <c r="I162" s="20">
        <f t="shared" si="10"/>
        <v>0</v>
      </c>
      <c r="J162" s="20">
        <f t="shared" si="11"/>
        <v>0</v>
      </c>
    </row>
    <row r="163" spans="1:10" ht="41.4">
      <c r="A163" s="13">
        <v>159</v>
      </c>
      <c r="B163" s="46" t="s">
        <v>268</v>
      </c>
      <c r="C163" s="26"/>
      <c r="D163" s="33">
        <v>2</v>
      </c>
      <c r="E163" s="33" t="s">
        <v>5</v>
      </c>
      <c r="F163" s="17"/>
      <c r="G163" s="18">
        <f t="shared" si="9"/>
        <v>0</v>
      </c>
      <c r="H163" s="19"/>
      <c r="I163" s="20">
        <f t="shared" si="10"/>
        <v>0</v>
      </c>
      <c r="J163" s="20">
        <f t="shared" si="11"/>
        <v>0</v>
      </c>
    </row>
    <row r="164" spans="1:10" ht="44.4" customHeight="1">
      <c r="A164" s="44">
        <v>160</v>
      </c>
      <c r="B164" s="46" t="s">
        <v>269</v>
      </c>
      <c r="C164" s="26"/>
      <c r="D164" s="33">
        <v>2</v>
      </c>
      <c r="E164" s="33" t="s">
        <v>5</v>
      </c>
      <c r="F164" s="17"/>
      <c r="G164" s="18">
        <f t="shared" si="9"/>
        <v>0</v>
      </c>
      <c r="H164" s="19"/>
      <c r="I164" s="20">
        <f t="shared" si="10"/>
        <v>0</v>
      </c>
      <c r="J164" s="20">
        <f t="shared" si="11"/>
        <v>0</v>
      </c>
    </row>
    <row r="165" spans="1:10" ht="99.6" customHeight="1">
      <c r="A165" s="13">
        <v>161</v>
      </c>
      <c r="B165" s="46" t="s">
        <v>270</v>
      </c>
      <c r="C165" s="26"/>
      <c r="D165" s="33">
        <v>2</v>
      </c>
      <c r="E165" s="33" t="s">
        <v>5</v>
      </c>
      <c r="F165" s="17"/>
      <c r="G165" s="18">
        <f t="shared" si="9"/>
        <v>0</v>
      </c>
      <c r="H165" s="19"/>
      <c r="I165" s="20">
        <f t="shared" si="10"/>
        <v>0</v>
      </c>
      <c r="J165" s="20">
        <f t="shared" si="11"/>
        <v>0</v>
      </c>
    </row>
    <row r="166" spans="1:10" ht="57" customHeight="1">
      <c r="A166" s="13">
        <v>162</v>
      </c>
      <c r="B166" s="46" t="s">
        <v>271</v>
      </c>
      <c r="C166" s="26"/>
      <c r="D166" s="33">
        <v>3</v>
      </c>
      <c r="E166" s="33" t="s">
        <v>5</v>
      </c>
      <c r="F166" s="17"/>
      <c r="G166" s="18">
        <f t="shared" si="9"/>
        <v>0</v>
      </c>
      <c r="H166" s="19"/>
      <c r="I166" s="20">
        <f t="shared" si="10"/>
        <v>0</v>
      </c>
      <c r="J166" s="20">
        <f t="shared" si="11"/>
        <v>0</v>
      </c>
    </row>
    <row r="167" spans="1:10" ht="27.6">
      <c r="A167" s="44">
        <v>163</v>
      </c>
      <c r="B167" s="46" t="s">
        <v>22</v>
      </c>
      <c r="C167" s="26"/>
      <c r="D167" s="33">
        <v>10</v>
      </c>
      <c r="E167" s="33" t="s">
        <v>5</v>
      </c>
      <c r="F167" s="17"/>
      <c r="G167" s="18">
        <f t="shared" si="9"/>
        <v>0</v>
      </c>
      <c r="H167" s="19"/>
      <c r="I167" s="20">
        <f t="shared" si="10"/>
        <v>0</v>
      </c>
      <c r="J167" s="20">
        <f t="shared" si="11"/>
        <v>0</v>
      </c>
    </row>
    <row r="168" spans="1:10" ht="27.6">
      <c r="A168" s="13">
        <v>164</v>
      </c>
      <c r="B168" s="46" t="s">
        <v>23</v>
      </c>
      <c r="C168" s="26"/>
      <c r="D168" s="33">
        <v>10</v>
      </c>
      <c r="E168" s="33" t="s">
        <v>5</v>
      </c>
      <c r="F168" s="17"/>
      <c r="G168" s="18">
        <f t="shared" si="9"/>
        <v>0</v>
      </c>
      <c r="H168" s="19"/>
      <c r="I168" s="20">
        <f t="shared" si="10"/>
        <v>0</v>
      </c>
      <c r="J168" s="20">
        <f t="shared" si="11"/>
        <v>0</v>
      </c>
    </row>
    <row r="169" spans="1:10" ht="27.6">
      <c r="A169" s="13">
        <v>165</v>
      </c>
      <c r="B169" s="46" t="s">
        <v>24</v>
      </c>
      <c r="C169" s="26"/>
      <c r="D169" s="33">
        <v>10</v>
      </c>
      <c r="E169" s="33" t="s">
        <v>5</v>
      </c>
      <c r="F169" s="17"/>
      <c r="G169" s="18">
        <f t="shared" si="9"/>
        <v>0</v>
      </c>
      <c r="H169" s="19"/>
      <c r="I169" s="20">
        <f t="shared" si="10"/>
        <v>0</v>
      </c>
      <c r="J169" s="20">
        <f t="shared" si="11"/>
        <v>0</v>
      </c>
    </row>
    <row r="170" spans="1:10" ht="27.6">
      <c r="A170" s="44">
        <v>166</v>
      </c>
      <c r="B170" s="46" t="s">
        <v>25</v>
      </c>
      <c r="C170" s="26"/>
      <c r="D170" s="33">
        <v>10</v>
      </c>
      <c r="E170" s="33" t="s">
        <v>5</v>
      </c>
      <c r="F170" s="17"/>
      <c r="G170" s="18">
        <f t="shared" si="9"/>
        <v>0</v>
      </c>
      <c r="H170" s="19"/>
      <c r="I170" s="20">
        <f t="shared" si="10"/>
        <v>0</v>
      </c>
      <c r="J170" s="20">
        <f t="shared" si="11"/>
        <v>0</v>
      </c>
    </row>
    <row r="171" spans="1:10" ht="27.6">
      <c r="A171" s="13">
        <v>167</v>
      </c>
      <c r="B171" s="46" t="s">
        <v>26</v>
      </c>
      <c r="C171" s="26"/>
      <c r="D171" s="33">
        <v>10</v>
      </c>
      <c r="E171" s="33" t="s">
        <v>5</v>
      </c>
      <c r="F171" s="17"/>
      <c r="G171" s="18">
        <f t="shared" si="9"/>
        <v>0</v>
      </c>
      <c r="H171" s="19"/>
      <c r="I171" s="20">
        <f t="shared" si="10"/>
        <v>0</v>
      </c>
      <c r="J171" s="20">
        <f t="shared" si="11"/>
        <v>0</v>
      </c>
    </row>
    <row r="172" spans="1:10" ht="27.6">
      <c r="A172" s="13">
        <v>168</v>
      </c>
      <c r="B172" s="46" t="s">
        <v>27</v>
      </c>
      <c r="C172" s="26"/>
      <c r="D172" s="33">
        <v>10</v>
      </c>
      <c r="E172" s="33" t="s">
        <v>5</v>
      </c>
      <c r="F172" s="17"/>
      <c r="G172" s="18">
        <f t="shared" si="9"/>
        <v>0</v>
      </c>
      <c r="H172" s="19"/>
      <c r="I172" s="20">
        <f t="shared" si="10"/>
        <v>0</v>
      </c>
      <c r="J172" s="20">
        <f t="shared" si="11"/>
        <v>0</v>
      </c>
    </row>
    <row r="173" spans="1:10" ht="27.6">
      <c r="A173" s="44">
        <v>169</v>
      </c>
      <c r="B173" s="46" t="s">
        <v>28</v>
      </c>
      <c r="C173" s="26"/>
      <c r="D173" s="33">
        <v>10</v>
      </c>
      <c r="E173" s="33" t="s">
        <v>5</v>
      </c>
      <c r="F173" s="17"/>
      <c r="G173" s="18">
        <f t="shared" si="9"/>
        <v>0</v>
      </c>
      <c r="H173" s="19"/>
      <c r="I173" s="20">
        <f t="shared" si="10"/>
        <v>0</v>
      </c>
      <c r="J173" s="20">
        <f t="shared" si="11"/>
        <v>0</v>
      </c>
    </row>
    <row r="174" spans="1:10" ht="27.6">
      <c r="A174" s="13">
        <v>170</v>
      </c>
      <c r="B174" s="46" t="s">
        <v>29</v>
      </c>
      <c r="C174" s="26"/>
      <c r="D174" s="33">
        <v>10</v>
      </c>
      <c r="E174" s="33" t="s">
        <v>5</v>
      </c>
      <c r="F174" s="17"/>
      <c r="G174" s="18">
        <f t="shared" si="9"/>
        <v>0</v>
      </c>
      <c r="H174" s="19"/>
      <c r="I174" s="20">
        <f t="shared" si="10"/>
        <v>0</v>
      </c>
      <c r="J174" s="20">
        <f t="shared" si="11"/>
        <v>0</v>
      </c>
    </row>
    <row r="175" spans="1:10" ht="27.6">
      <c r="A175" s="13">
        <v>171</v>
      </c>
      <c r="B175" s="46" t="s">
        <v>30</v>
      </c>
      <c r="C175" s="26"/>
      <c r="D175" s="33">
        <v>10</v>
      </c>
      <c r="E175" s="33" t="s">
        <v>5</v>
      </c>
      <c r="F175" s="17"/>
      <c r="G175" s="18">
        <f t="shared" si="9"/>
        <v>0</v>
      </c>
      <c r="H175" s="19"/>
      <c r="I175" s="20">
        <f t="shared" si="10"/>
        <v>0</v>
      </c>
      <c r="J175" s="20">
        <f t="shared" si="11"/>
        <v>0</v>
      </c>
    </row>
    <row r="176" spans="1:10" ht="27.6">
      <c r="A176" s="44">
        <v>172</v>
      </c>
      <c r="B176" s="46" t="s">
        <v>31</v>
      </c>
      <c r="C176" s="26"/>
      <c r="D176" s="33">
        <v>10</v>
      </c>
      <c r="E176" s="33" t="s">
        <v>5</v>
      </c>
      <c r="F176" s="17"/>
      <c r="G176" s="18">
        <f t="shared" si="9"/>
        <v>0</v>
      </c>
      <c r="H176" s="19"/>
      <c r="I176" s="20">
        <f t="shared" si="10"/>
        <v>0</v>
      </c>
      <c r="J176" s="20">
        <f t="shared" si="11"/>
        <v>0</v>
      </c>
    </row>
    <row r="177" spans="1:10" ht="27.6">
      <c r="A177" s="13">
        <v>173</v>
      </c>
      <c r="B177" s="46" t="s">
        <v>32</v>
      </c>
      <c r="C177" s="26"/>
      <c r="D177" s="33">
        <v>10</v>
      </c>
      <c r="E177" s="33" t="s">
        <v>5</v>
      </c>
      <c r="F177" s="17"/>
      <c r="G177" s="18">
        <f t="shared" si="9"/>
        <v>0</v>
      </c>
      <c r="H177" s="19"/>
      <c r="I177" s="20">
        <f t="shared" si="10"/>
        <v>0</v>
      </c>
      <c r="J177" s="20">
        <f t="shared" si="11"/>
        <v>0</v>
      </c>
    </row>
    <row r="178" spans="1:10" ht="27.6">
      <c r="A178" s="13">
        <v>174</v>
      </c>
      <c r="B178" s="46" t="s">
        <v>33</v>
      </c>
      <c r="C178" s="26"/>
      <c r="D178" s="33">
        <v>10</v>
      </c>
      <c r="E178" s="33" t="s">
        <v>5</v>
      </c>
      <c r="F178" s="17"/>
      <c r="G178" s="18">
        <f t="shared" si="9"/>
        <v>0</v>
      </c>
      <c r="H178" s="19"/>
      <c r="I178" s="20">
        <f t="shared" si="10"/>
        <v>0</v>
      </c>
      <c r="J178" s="20">
        <f t="shared" si="11"/>
        <v>0</v>
      </c>
    </row>
    <row r="179" spans="1:10" ht="27.6">
      <c r="A179" s="44">
        <v>175</v>
      </c>
      <c r="B179" s="46" t="s">
        <v>34</v>
      </c>
      <c r="C179" s="26"/>
      <c r="D179" s="33">
        <v>10</v>
      </c>
      <c r="E179" s="33" t="s">
        <v>5</v>
      </c>
      <c r="F179" s="17"/>
      <c r="G179" s="18">
        <f t="shared" si="9"/>
        <v>0</v>
      </c>
      <c r="H179" s="19"/>
      <c r="I179" s="20">
        <f t="shared" si="10"/>
        <v>0</v>
      </c>
      <c r="J179" s="20">
        <f t="shared" si="11"/>
        <v>0</v>
      </c>
    </row>
    <row r="180" spans="1:10" ht="27.6">
      <c r="A180" s="13">
        <v>176</v>
      </c>
      <c r="B180" s="46" t="s">
        <v>35</v>
      </c>
      <c r="C180" s="26"/>
      <c r="D180" s="33">
        <v>10</v>
      </c>
      <c r="E180" s="33" t="s">
        <v>5</v>
      </c>
      <c r="F180" s="17"/>
      <c r="G180" s="18">
        <f t="shared" si="9"/>
        <v>0</v>
      </c>
      <c r="H180" s="19"/>
      <c r="I180" s="20">
        <f t="shared" si="10"/>
        <v>0</v>
      </c>
      <c r="J180" s="20">
        <f t="shared" si="11"/>
        <v>0</v>
      </c>
    </row>
    <row r="181" spans="1:10" ht="27.6">
      <c r="A181" s="13">
        <v>177</v>
      </c>
      <c r="B181" s="46" t="s">
        <v>36</v>
      </c>
      <c r="C181" s="26"/>
      <c r="D181" s="33">
        <v>10</v>
      </c>
      <c r="E181" s="33" t="s">
        <v>5</v>
      </c>
      <c r="F181" s="17"/>
      <c r="G181" s="18">
        <f t="shared" si="9"/>
        <v>0</v>
      </c>
      <c r="H181" s="19"/>
      <c r="I181" s="20">
        <f t="shared" si="10"/>
        <v>0</v>
      </c>
      <c r="J181" s="20">
        <f t="shared" si="11"/>
        <v>0</v>
      </c>
    </row>
    <row r="182" spans="1:10" ht="27.6">
      <c r="A182" s="44">
        <v>178</v>
      </c>
      <c r="B182" s="46" t="s">
        <v>37</v>
      </c>
      <c r="C182" s="26"/>
      <c r="D182" s="33">
        <v>10</v>
      </c>
      <c r="E182" s="33" t="s">
        <v>5</v>
      </c>
      <c r="F182" s="17"/>
      <c r="G182" s="18">
        <f t="shared" si="9"/>
        <v>0</v>
      </c>
      <c r="H182" s="19"/>
      <c r="I182" s="20">
        <f t="shared" si="10"/>
        <v>0</v>
      </c>
      <c r="J182" s="20">
        <f t="shared" si="11"/>
        <v>0</v>
      </c>
    </row>
    <row r="183" spans="1:10" ht="27.6">
      <c r="A183" s="13">
        <v>179</v>
      </c>
      <c r="B183" s="46" t="s">
        <v>38</v>
      </c>
      <c r="C183" s="26"/>
      <c r="D183" s="33">
        <v>10</v>
      </c>
      <c r="E183" s="33" t="s">
        <v>5</v>
      </c>
      <c r="F183" s="17"/>
      <c r="G183" s="18">
        <f t="shared" si="9"/>
        <v>0</v>
      </c>
      <c r="H183" s="19"/>
      <c r="I183" s="20">
        <f t="shared" si="10"/>
        <v>0</v>
      </c>
      <c r="J183" s="20">
        <f t="shared" si="11"/>
        <v>0</v>
      </c>
    </row>
    <row r="184" spans="1:10" ht="27.6">
      <c r="A184" s="13">
        <v>180</v>
      </c>
      <c r="B184" s="46" t="s">
        <v>39</v>
      </c>
      <c r="C184" s="26"/>
      <c r="D184" s="33">
        <v>10</v>
      </c>
      <c r="E184" s="33" t="s">
        <v>5</v>
      </c>
      <c r="F184" s="17"/>
      <c r="G184" s="18">
        <f t="shared" si="9"/>
        <v>0</v>
      </c>
      <c r="H184" s="19"/>
      <c r="I184" s="20">
        <f t="shared" si="10"/>
        <v>0</v>
      </c>
      <c r="J184" s="20">
        <f t="shared" si="11"/>
        <v>0</v>
      </c>
    </row>
    <row r="185" spans="1:10" ht="27.6">
      <c r="A185" s="44">
        <v>181</v>
      </c>
      <c r="B185" s="46" t="s">
        <v>40</v>
      </c>
      <c r="C185" s="26"/>
      <c r="D185" s="33">
        <v>10</v>
      </c>
      <c r="E185" s="33" t="s">
        <v>5</v>
      </c>
      <c r="F185" s="17"/>
      <c r="G185" s="18">
        <f t="shared" si="9"/>
        <v>0</v>
      </c>
      <c r="H185" s="19"/>
      <c r="I185" s="20">
        <f t="shared" si="10"/>
        <v>0</v>
      </c>
      <c r="J185" s="20">
        <f t="shared" si="11"/>
        <v>0</v>
      </c>
    </row>
    <row r="186" spans="1:10" ht="27.6">
      <c r="A186" s="13">
        <v>182</v>
      </c>
      <c r="B186" s="46" t="s">
        <v>41</v>
      </c>
      <c r="C186" s="26"/>
      <c r="D186" s="33">
        <v>5</v>
      </c>
      <c r="E186" s="33" t="s">
        <v>5</v>
      </c>
      <c r="F186" s="17"/>
      <c r="G186" s="18">
        <f t="shared" si="9"/>
        <v>0</v>
      </c>
      <c r="H186" s="19"/>
      <c r="I186" s="20">
        <f t="shared" si="10"/>
        <v>0</v>
      </c>
      <c r="J186" s="20">
        <f t="shared" si="11"/>
        <v>0</v>
      </c>
    </row>
    <row r="187" spans="1:10" ht="27.6">
      <c r="A187" s="13">
        <v>183</v>
      </c>
      <c r="B187" s="47" t="s">
        <v>42</v>
      </c>
      <c r="C187" s="26"/>
      <c r="D187" s="36">
        <v>3</v>
      </c>
      <c r="E187" s="36" t="s">
        <v>5</v>
      </c>
      <c r="F187" s="17"/>
      <c r="G187" s="18">
        <f t="shared" si="9"/>
        <v>0</v>
      </c>
      <c r="H187" s="19"/>
      <c r="I187" s="20">
        <f t="shared" si="10"/>
        <v>0</v>
      </c>
      <c r="J187" s="20">
        <f t="shared" si="11"/>
        <v>0</v>
      </c>
    </row>
    <row r="188" spans="1:10" ht="27.6">
      <c r="A188" s="44">
        <v>184</v>
      </c>
      <c r="B188" s="47" t="s">
        <v>43</v>
      </c>
      <c r="C188" s="26"/>
      <c r="D188" s="36">
        <v>3</v>
      </c>
      <c r="E188" s="36" t="s">
        <v>5</v>
      </c>
      <c r="F188" s="17"/>
      <c r="G188" s="18">
        <f t="shared" si="9"/>
        <v>0</v>
      </c>
      <c r="H188" s="19"/>
      <c r="I188" s="20">
        <f t="shared" si="10"/>
        <v>0</v>
      </c>
      <c r="J188" s="20">
        <f t="shared" si="11"/>
        <v>0</v>
      </c>
    </row>
    <row r="189" spans="1:10" ht="55.2">
      <c r="A189" s="13">
        <v>185</v>
      </c>
      <c r="B189" s="47" t="s">
        <v>272</v>
      </c>
      <c r="C189" s="26"/>
      <c r="D189" s="36">
        <v>1</v>
      </c>
      <c r="E189" s="36" t="s">
        <v>5</v>
      </c>
      <c r="F189" s="17"/>
      <c r="G189" s="18">
        <f t="shared" si="9"/>
        <v>0</v>
      </c>
      <c r="H189" s="19"/>
      <c r="I189" s="20">
        <f t="shared" si="10"/>
        <v>0</v>
      </c>
      <c r="J189" s="20">
        <f t="shared" si="11"/>
        <v>0</v>
      </c>
    </row>
    <row r="190" spans="1:10" ht="96.6">
      <c r="A190" s="13">
        <v>186</v>
      </c>
      <c r="B190" s="47" t="s">
        <v>273</v>
      </c>
      <c r="C190" s="26"/>
      <c r="D190" s="36">
        <v>2</v>
      </c>
      <c r="E190" s="36" t="s">
        <v>5</v>
      </c>
      <c r="F190" s="17"/>
      <c r="G190" s="18">
        <f t="shared" si="9"/>
        <v>0</v>
      </c>
      <c r="H190" s="19"/>
      <c r="I190" s="20">
        <f t="shared" si="10"/>
        <v>0</v>
      </c>
      <c r="J190" s="20">
        <f t="shared" si="11"/>
        <v>0</v>
      </c>
    </row>
    <row r="191" spans="1:10" ht="84" customHeight="1">
      <c r="A191" s="44">
        <v>187</v>
      </c>
      <c r="B191" s="47" t="s">
        <v>274</v>
      </c>
      <c r="C191" s="26"/>
      <c r="D191" s="36">
        <v>5</v>
      </c>
      <c r="E191" s="36" t="s">
        <v>5</v>
      </c>
      <c r="F191" s="17"/>
      <c r="G191" s="18">
        <f t="shared" si="9"/>
        <v>0</v>
      </c>
      <c r="H191" s="19"/>
      <c r="I191" s="20">
        <f t="shared" si="10"/>
        <v>0</v>
      </c>
      <c r="J191" s="20">
        <f t="shared" si="11"/>
        <v>0</v>
      </c>
    </row>
    <row r="192" spans="1:10" ht="96.6">
      <c r="A192" s="13">
        <v>188</v>
      </c>
      <c r="B192" s="47" t="s">
        <v>275</v>
      </c>
      <c r="C192" s="26"/>
      <c r="D192" s="36">
        <v>5</v>
      </c>
      <c r="E192" s="36" t="s">
        <v>5</v>
      </c>
      <c r="F192" s="17"/>
      <c r="G192" s="18">
        <f t="shared" si="9"/>
        <v>0</v>
      </c>
      <c r="H192" s="19"/>
      <c r="I192" s="20">
        <f t="shared" si="10"/>
        <v>0</v>
      </c>
      <c r="J192" s="20">
        <f t="shared" si="11"/>
        <v>0</v>
      </c>
    </row>
    <row r="193" spans="1:10" ht="86.4" customHeight="1">
      <c r="A193" s="13">
        <v>189</v>
      </c>
      <c r="B193" s="47" t="s">
        <v>276</v>
      </c>
      <c r="C193" s="26"/>
      <c r="D193" s="36">
        <v>10</v>
      </c>
      <c r="E193" s="36" t="s">
        <v>5</v>
      </c>
      <c r="F193" s="17"/>
      <c r="G193" s="18">
        <f t="shared" si="9"/>
        <v>0</v>
      </c>
      <c r="H193" s="19"/>
      <c r="I193" s="20">
        <f t="shared" si="10"/>
        <v>0</v>
      </c>
      <c r="J193" s="20">
        <f t="shared" si="11"/>
        <v>0</v>
      </c>
    </row>
    <row r="194" spans="1:10" ht="27.6">
      <c r="A194" s="44">
        <v>190</v>
      </c>
      <c r="B194" s="47" t="s">
        <v>40</v>
      </c>
      <c r="C194" s="26"/>
      <c r="D194" s="36">
        <v>5</v>
      </c>
      <c r="E194" s="36" t="s">
        <v>5</v>
      </c>
      <c r="F194" s="17"/>
      <c r="G194" s="18">
        <f t="shared" si="9"/>
        <v>0</v>
      </c>
      <c r="H194" s="19"/>
      <c r="I194" s="20">
        <f t="shared" si="10"/>
        <v>0</v>
      </c>
      <c r="J194" s="20">
        <f t="shared" si="11"/>
        <v>0</v>
      </c>
    </row>
    <row r="195" spans="1:10" ht="27.6">
      <c r="A195" s="13">
        <v>191</v>
      </c>
      <c r="B195" s="47" t="s">
        <v>39</v>
      </c>
      <c r="C195" s="26"/>
      <c r="D195" s="36">
        <v>5</v>
      </c>
      <c r="E195" s="36" t="s">
        <v>5</v>
      </c>
      <c r="F195" s="17"/>
      <c r="G195" s="18">
        <f t="shared" si="9"/>
        <v>0</v>
      </c>
      <c r="H195" s="19"/>
      <c r="I195" s="20">
        <f t="shared" si="10"/>
        <v>0</v>
      </c>
      <c r="J195" s="20">
        <f t="shared" si="11"/>
        <v>0</v>
      </c>
    </row>
    <row r="196" spans="1:10" ht="27.6">
      <c r="A196" s="13">
        <v>192</v>
      </c>
      <c r="B196" s="47" t="s">
        <v>44</v>
      </c>
      <c r="C196" s="26"/>
      <c r="D196" s="36">
        <v>5</v>
      </c>
      <c r="E196" s="36" t="s">
        <v>5</v>
      </c>
      <c r="F196" s="17"/>
      <c r="G196" s="18">
        <f t="shared" si="9"/>
        <v>0</v>
      </c>
      <c r="H196" s="19"/>
      <c r="I196" s="20">
        <f t="shared" si="10"/>
        <v>0</v>
      </c>
      <c r="J196" s="20">
        <f t="shared" si="11"/>
        <v>0</v>
      </c>
    </row>
    <row r="197" spans="1:10" ht="27.6">
      <c r="A197" s="44">
        <v>193</v>
      </c>
      <c r="B197" s="47" t="s">
        <v>45</v>
      </c>
      <c r="C197" s="26"/>
      <c r="D197" s="36">
        <v>5</v>
      </c>
      <c r="E197" s="36" t="s">
        <v>5</v>
      </c>
      <c r="F197" s="17"/>
      <c r="G197" s="18">
        <f t="shared" si="9"/>
        <v>0</v>
      </c>
      <c r="H197" s="19"/>
      <c r="I197" s="20">
        <f t="shared" si="10"/>
        <v>0</v>
      </c>
      <c r="J197" s="20">
        <f t="shared" si="11"/>
        <v>0</v>
      </c>
    </row>
    <row r="198" spans="1:10" ht="27.6">
      <c r="A198" s="13">
        <v>194</v>
      </c>
      <c r="B198" s="47" t="s">
        <v>46</v>
      </c>
      <c r="C198" s="26"/>
      <c r="D198" s="36">
        <v>5</v>
      </c>
      <c r="E198" s="36" t="s">
        <v>5</v>
      </c>
      <c r="F198" s="17"/>
      <c r="G198" s="18">
        <f t="shared" si="9"/>
        <v>0</v>
      </c>
      <c r="H198" s="19"/>
      <c r="I198" s="20">
        <f t="shared" si="10"/>
        <v>0</v>
      </c>
      <c r="J198" s="20">
        <f t="shared" si="11"/>
        <v>0</v>
      </c>
    </row>
    <row r="199" spans="1:10" ht="27.6">
      <c r="A199" s="13">
        <v>195</v>
      </c>
      <c r="B199" s="47" t="s">
        <v>47</v>
      </c>
      <c r="C199" s="26"/>
      <c r="D199" s="36">
        <v>5</v>
      </c>
      <c r="E199" s="36" t="s">
        <v>5</v>
      </c>
      <c r="F199" s="17"/>
      <c r="G199" s="18">
        <f t="shared" ref="G199:G262" si="12">ROUND(D199*F199,2)</f>
        <v>0</v>
      </c>
      <c r="H199" s="19"/>
      <c r="I199" s="20">
        <f t="shared" ref="I199:I262" si="13">ROUND(G199*H199,2)</f>
        <v>0</v>
      </c>
      <c r="J199" s="20">
        <f t="shared" ref="J199:J262" si="14">ROUND(G199+I199,2)</f>
        <v>0</v>
      </c>
    </row>
    <row r="200" spans="1:10" ht="27.6">
      <c r="A200" s="44">
        <v>196</v>
      </c>
      <c r="B200" s="47" t="s">
        <v>48</v>
      </c>
      <c r="C200" s="26"/>
      <c r="D200" s="36">
        <v>5</v>
      </c>
      <c r="E200" s="36" t="s">
        <v>5</v>
      </c>
      <c r="F200" s="17"/>
      <c r="G200" s="18">
        <f t="shared" si="12"/>
        <v>0</v>
      </c>
      <c r="H200" s="19"/>
      <c r="I200" s="20">
        <f t="shared" si="13"/>
        <v>0</v>
      </c>
      <c r="J200" s="20">
        <f t="shared" si="14"/>
        <v>0</v>
      </c>
    </row>
    <row r="201" spans="1:10" ht="27.6">
      <c r="A201" s="13">
        <v>197</v>
      </c>
      <c r="B201" s="47" t="s">
        <v>49</v>
      </c>
      <c r="C201" s="26"/>
      <c r="D201" s="36">
        <v>5</v>
      </c>
      <c r="E201" s="36" t="s">
        <v>5</v>
      </c>
      <c r="F201" s="17"/>
      <c r="G201" s="18">
        <f t="shared" si="12"/>
        <v>0</v>
      </c>
      <c r="H201" s="19"/>
      <c r="I201" s="20">
        <f t="shared" si="13"/>
        <v>0</v>
      </c>
      <c r="J201" s="20">
        <f t="shared" si="14"/>
        <v>0</v>
      </c>
    </row>
    <row r="202" spans="1:10" ht="27.6">
      <c r="A202" s="13">
        <v>198</v>
      </c>
      <c r="B202" s="47" t="s">
        <v>50</v>
      </c>
      <c r="C202" s="26"/>
      <c r="D202" s="36">
        <v>5</v>
      </c>
      <c r="E202" s="36" t="s">
        <v>5</v>
      </c>
      <c r="F202" s="17"/>
      <c r="G202" s="18">
        <f t="shared" si="12"/>
        <v>0</v>
      </c>
      <c r="H202" s="19"/>
      <c r="I202" s="20">
        <f t="shared" si="13"/>
        <v>0</v>
      </c>
      <c r="J202" s="20">
        <f t="shared" si="14"/>
        <v>0</v>
      </c>
    </row>
    <row r="203" spans="1:10" ht="27.6">
      <c r="A203" s="44">
        <v>199</v>
      </c>
      <c r="B203" s="47" t="s">
        <v>51</v>
      </c>
      <c r="C203" s="26"/>
      <c r="D203" s="36">
        <v>2</v>
      </c>
      <c r="E203" s="36" t="s">
        <v>5</v>
      </c>
      <c r="F203" s="17"/>
      <c r="G203" s="18">
        <f t="shared" si="12"/>
        <v>0</v>
      </c>
      <c r="H203" s="19"/>
      <c r="I203" s="20">
        <f t="shared" si="13"/>
        <v>0</v>
      </c>
      <c r="J203" s="20">
        <f t="shared" si="14"/>
        <v>0</v>
      </c>
    </row>
    <row r="204" spans="1:10" ht="27.6">
      <c r="A204" s="13">
        <v>200</v>
      </c>
      <c r="B204" s="64" t="s">
        <v>336</v>
      </c>
      <c r="C204" s="26"/>
      <c r="D204" s="36">
        <v>2</v>
      </c>
      <c r="E204" s="36" t="s">
        <v>20</v>
      </c>
      <c r="F204" s="17"/>
      <c r="G204" s="18">
        <f t="shared" si="12"/>
        <v>0</v>
      </c>
      <c r="H204" s="19"/>
      <c r="I204" s="20">
        <f t="shared" si="13"/>
        <v>0</v>
      </c>
      <c r="J204" s="20">
        <f t="shared" si="14"/>
        <v>0</v>
      </c>
    </row>
    <row r="205" spans="1:10" ht="27.6">
      <c r="A205" s="13">
        <v>201</v>
      </c>
      <c r="B205" s="64" t="s">
        <v>337</v>
      </c>
      <c r="C205" s="26"/>
      <c r="D205" s="36">
        <v>2</v>
      </c>
      <c r="E205" s="36" t="s">
        <v>20</v>
      </c>
      <c r="F205" s="17"/>
      <c r="G205" s="18">
        <f t="shared" si="12"/>
        <v>0</v>
      </c>
      <c r="H205" s="19"/>
      <c r="I205" s="20">
        <f t="shared" si="13"/>
        <v>0</v>
      </c>
      <c r="J205" s="20">
        <f t="shared" si="14"/>
        <v>0</v>
      </c>
    </row>
    <row r="206" spans="1:10" ht="27.6">
      <c r="A206" s="44">
        <v>202</v>
      </c>
      <c r="B206" s="64" t="s">
        <v>338</v>
      </c>
      <c r="C206" s="26"/>
      <c r="D206" s="36">
        <v>2</v>
      </c>
      <c r="E206" s="36" t="s">
        <v>20</v>
      </c>
      <c r="F206" s="17"/>
      <c r="G206" s="18">
        <f t="shared" si="12"/>
        <v>0</v>
      </c>
      <c r="H206" s="19"/>
      <c r="I206" s="20">
        <f t="shared" si="13"/>
        <v>0</v>
      </c>
      <c r="J206" s="20">
        <f t="shared" si="14"/>
        <v>0</v>
      </c>
    </row>
    <row r="207" spans="1:10" ht="27.6">
      <c r="A207" s="13">
        <v>203</v>
      </c>
      <c r="B207" s="64" t="s">
        <v>339</v>
      </c>
      <c r="C207" s="26"/>
      <c r="D207" s="36">
        <v>2</v>
      </c>
      <c r="E207" s="36" t="s">
        <v>20</v>
      </c>
      <c r="F207" s="17"/>
      <c r="G207" s="18">
        <f t="shared" si="12"/>
        <v>0</v>
      </c>
      <c r="H207" s="19"/>
      <c r="I207" s="20">
        <f t="shared" si="13"/>
        <v>0</v>
      </c>
      <c r="J207" s="20">
        <f t="shared" si="14"/>
        <v>0</v>
      </c>
    </row>
    <row r="208" spans="1:10" ht="27.6">
      <c r="A208" s="13">
        <v>204</v>
      </c>
      <c r="B208" s="64" t="s">
        <v>340</v>
      </c>
      <c r="C208" s="26"/>
      <c r="D208" s="36">
        <v>2</v>
      </c>
      <c r="E208" s="36" t="s">
        <v>20</v>
      </c>
      <c r="F208" s="17"/>
      <c r="G208" s="18">
        <f t="shared" si="12"/>
        <v>0</v>
      </c>
      <c r="H208" s="19"/>
      <c r="I208" s="20">
        <f t="shared" si="13"/>
        <v>0</v>
      </c>
      <c r="J208" s="20">
        <f t="shared" si="14"/>
        <v>0</v>
      </c>
    </row>
    <row r="209" spans="1:10" ht="28.2" customHeight="1">
      <c r="A209" s="44">
        <v>205</v>
      </c>
      <c r="B209" s="64" t="s">
        <v>341</v>
      </c>
      <c r="C209" s="26"/>
      <c r="D209" s="36">
        <v>2</v>
      </c>
      <c r="E209" s="36" t="s">
        <v>20</v>
      </c>
      <c r="F209" s="17"/>
      <c r="G209" s="18">
        <f t="shared" si="12"/>
        <v>0</v>
      </c>
      <c r="H209" s="19"/>
      <c r="I209" s="20">
        <f t="shared" si="13"/>
        <v>0</v>
      </c>
      <c r="J209" s="20">
        <f t="shared" si="14"/>
        <v>0</v>
      </c>
    </row>
    <row r="210" spans="1:10" ht="27" customHeight="1">
      <c r="A210" s="13">
        <v>206</v>
      </c>
      <c r="B210" s="64" t="s">
        <v>342</v>
      </c>
      <c r="C210" s="26"/>
      <c r="D210" s="36">
        <v>2</v>
      </c>
      <c r="E210" s="36" t="s">
        <v>20</v>
      </c>
      <c r="F210" s="17"/>
      <c r="G210" s="18">
        <f t="shared" si="12"/>
        <v>0</v>
      </c>
      <c r="H210" s="19"/>
      <c r="I210" s="20">
        <f t="shared" si="13"/>
        <v>0</v>
      </c>
      <c r="J210" s="20">
        <f t="shared" si="14"/>
        <v>0</v>
      </c>
    </row>
    <row r="211" spans="1:10" ht="27.6">
      <c r="A211" s="13">
        <v>207</v>
      </c>
      <c r="B211" s="64" t="s">
        <v>343</v>
      </c>
      <c r="C211" s="26"/>
      <c r="D211" s="36">
        <v>2</v>
      </c>
      <c r="E211" s="36" t="s">
        <v>20</v>
      </c>
      <c r="F211" s="17"/>
      <c r="G211" s="18">
        <f t="shared" si="12"/>
        <v>0</v>
      </c>
      <c r="H211" s="19"/>
      <c r="I211" s="20">
        <f t="shared" si="13"/>
        <v>0</v>
      </c>
      <c r="J211" s="20">
        <f t="shared" si="14"/>
        <v>0</v>
      </c>
    </row>
    <row r="212" spans="1:10" ht="27.6">
      <c r="A212" s="44">
        <v>208</v>
      </c>
      <c r="B212" s="64" t="s">
        <v>344</v>
      </c>
      <c r="C212" s="26"/>
      <c r="D212" s="36">
        <v>2</v>
      </c>
      <c r="E212" s="36" t="s">
        <v>20</v>
      </c>
      <c r="F212" s="17"/>
      <c r="G212" s="18">
        <f t="shared" si="12"/>
        <v>0</v>
      </c>
      <c r="H212" s="19"/>
      <c r="I212" s="20">
        <f t="shared" si="13"/>
        <v>0</v>
      </c>
      <c r="J212" s="20">
        <f t="shared" si="14"/>
        <v>0</v>
      </c>
    </row>
    <row r="213" spans="1:10" ht="41.4">
      <c r="A213" s="13">
        <v>209</v>
      </c>
      <c r="B213" s="47" t="s">
        <v>277</v>
      </c>
      <c r="C213" s="26"/>
      <c r="D213" s="36">
        <v>1</v>
      </c>
      <c r="E213" s="36" t="s">
        <v>5</v>
      </c>
      <c r="F213" s="17"/>
      <c r="G213" s="18">
        <f t="shared" si="12"/>
        <v>0</v>
      </c>
      <c r="H213" s="19"/>
      <c r="I213" s="20">
        <f t="shared" si="13"/>
        <v>0</v>
      </c>
      <c r="J213" s="20">
        <f t="shared" si="14"/>
        <v>0</v>
      </c>
    </row>
    <row r="214" spans="1:10" ht="72" customHeight="1">
      <c r="A214" s="13">
        <v>210</v>
      </c>
      <c r="B214" s="47" t="s">
        <v>278</v>
      </c>
      <c r="C214" s="26"/>
      <c r="D214" s="36">
        <v>2</v>
      </c>
      <c r="E214" s="36" t="s">
        <v>5</v>
      </c>
      <c r="F214" s="17"/>
      <c r="G214" s="18">
        <f t="shared" si="12"/>
        <v>0</v>
      </c>
      <c r="H214" s="19"/>
      <c r="I214" s="20">
        <f t="shared" si="13"/>
        <v>0</v>
      </c>
      <c r="J214" s="20">
        <f t="shared" si="14"/>
        <v>0</v>
      </c>
    </row>
    <row r="215" spans="1:10" ht="45" customHeight="1">
      <c r="A215" s="44">
        <v>211</v>
      </c>
      <c r="B215" s="47" t="s">
        <v>279</v>
      </c>
      <c r="C215" s="26"/>
      <c r="D215" s="36">
        <v>2</v>
      </c>
      <c r="E215" s="36" t="s">
        <v>5</v>
      </c>
      <c r="F215" s="17"/>
      <c r="G215" s="18">
        <f t="shared" si="12"/>
        <v>0</v>
      </c>
      <c r="H215" s="19"/>
      <c r="I215" s="20">
        <f t="shared" si="13"/>
        <v>0</v>
      </c>
      <c r="J215" s="20">
        <f t="shared" si="14"/>
        <v>0</v>
      </c>
    </row>
    <row r="216" spans="1:10" ht="41.4">
      <c r="A216" s="13">
        <v>212</v>
      </c>
      <c r="B216" s="47" t="s">
        <v>280</v>
      </c>
      <c r="C216" s="26"/>
      <c r="D216" s="36">
        <v>2</v>
      </c>
      <c r="E216" s="36" t="s">
        <v>5</v>
      </c>
      <c r="F216" s="17"/>
      <c r="G216" s="18">
        <f t="shared" si="12"/>
        <v>0</v>
      </c>
      <c r="H216" s="19"/>
      <c r="I216" s="20">
        <f t="shared" si="13"/>
        <v>0</v>
      </c>
      <c r="J216" s="20">
        <f t="shared" si="14"/>
        <v>0</v>
      </c>
    </row>
    <row r="217" spans="1:10" ht="27.6">
      <c r="A217" s="13">
        <v>213</v>
      </c>
      <c r="B217" s="47" t="s">
        <v>281</v>
      </c>
      <c r="C217" s="26"/>
      <c r="D217" s="36">
        <v>2</v>
      </c>
      <c r="E217" s="36" t="s">
        <v>5</v>
      </c>
      <c r="F217" s="17"/>
      <c r="G217" s="18">
        <f t="shared" si="12"/>
        <v>0</v>
      </c>
      <c r="H217" s="19"/>
      <c r="I217" s="20">
        <f t="shared" si="13"/>
        <v>0</v>
      </c>
      <c r="J217" s="20">
        <f t="shared" si="14"/>
        <v>0</v>
      </c>
    </row>
    <row r="218" spans="1:10" ht="27.6">
      <c r="A218" s="44">
        <v>214</v>
      </c>
      <c r="B218" s="47" t="s">
        <v>282</v>
      </c>
      <c r="C218" s="26"/>
      <c r="D218" s="36">
        <v>2</v>
      </c>
      <c r="E218" s="36" t="s">
        <v>5</v>
      </c>
      <c r="F218" s="17"/>
      <c r="G218" s="18">
        <f t="shared" si="12"/>
        <v>0</v>
      </c>
      <c r="H218" s="19"/>
      <c r="I218" s="20">
        <f t="shared" si="13"/>
        <v>0</v>
      </c>
      <c r="J218" s="20">
        <f t="shared" si="14"/>
        <v>0</v>
      </c>
    </row>
    <row r="219" spans="1:10" ht="44.4" customHeight="1">
      <c r="A219" s="13">
        <v>215</v>
      </c>
      <c r="B219" s="47" t="s">
        <v>283</v>
      </c>
      <c r="C219" s="26"/>
      <c r="D219" s="36">
        <v>2</v>
      </c>
      <c r="E219" s="36" t="s">
        <v>5</v>
      </c>
      <c r="F219" s="17"/>
      <c r="G219" s="18">
        <f t="shared" si="12"/>
        <v>0</v>
      </c>
      <c r="H219" s="19"/>
      <c r="I219" s="20">
        <f t="shared" si="13"/>
        <v>0</v>
      </c>
      <c r="J219" s="20">
        <f t="shared" si="14"/>
        <v>0</v>
      </c>
    </row>
    <row r="220" spans="1:10" ht="27.6">
      <c r="A220" s="13">
        <v>216</v>
      </c>
      <c r="B220" s="47" t="s">
        <v>284</v>
      </c>
      <c r="C220" s="26"/>
      <c r="D220" s="36">
        <v>1</v>
      </c>
      <c r="E220" s="36" t="s">
        <v>5</v>
      </c>
      <c r="F220" s="17"/>
      <c r="G220" s="18">
        <f t="shared" si="12"/>
        <v>0</v>
      </c>
      <c r="H220" s="19"/>
      <c r="I220" s="20">
        <f t="shared" si="13"/>
        <v>0</v>
      </c>
      <c r="J220" s="20">
        <f t="shared" si="14"/>
        <v>0</v>
      </c>
    </row>
    <row r="221" spans="1:10" ht="27.6">
      <c r="A221" s="44">
        <v>217</v>
      </c>
      <c r="B221" s="47" t="s">
        <v>285</v>
      </c>
      <c r="C221" s="26"/>
      <c r="D221" s="36">
        <v>1</v>
      </c>
      <c r="E221" s="36" t="s">
        <v>5</v>
      </c>
      <c r="F221" s="17"/>
      <c r="G221" s="18">
        <f t="shared" si="12"/>
        <v>0</v>
      </c>
      <c r="H221" s="19"/>
      <c r="I221" s="20">
        <f t="shared" si="13"/>
        <v>0</v>
      </c>
      <c r="J221" s="20">
        <f t="shared" si="14"/>
        <v>0</v>
      </c>
    </row>
    <row r="222" spans="1:10" ht="41.4">
      <c r="A222" s="13">
        <v>218</v>
      </c>
      <c r="B222" s="54" t="s">
        <v>286</v>
      </c>
      <c r="C222" s="26"/>
      <c r="D222" s="36">
        <v>5</v>
      </c>
      <c r="E222" s="36" t="s">
        <v>20</v>
      </c>
      <c r="F222" s="17"/>
      <c r="G222" s="18">
        <f t="shared" si="12"/>
        <v>0</v>
      </c>
      <c r="H222" s="19"/>
      <c r="I222" s="20">
        <f t="shared" si="13"/>
        <v>0</v>
      </c>
      <c r="J222" s="20">
        <f t="shared" si="14"/>
        <v>0</v>
      </c>
    </row>
    <row r="223" spans="1:10" ht="45.6" customHeight="1">
      <c r="A223" s="13">
        <v>219</v>
      </c>
      <c r="B223" s="54" t="s">
        <v>287</v>
      </c>
      <c r="C223" s="26"/>
      <c r="D223" s="36">
        <v>5</v>
      </c>
      <c r="E223" s="36" t="s">
        <v>20</v>
      </c>
      <c r="F223" s="17"/>
      <c r="G223" s="18">
        <f t="shared" si="12"/>
        <v>0</v>
      </c>
      <c r="H223" s="19"/>
      <c r="I223" s="20">
        <f t="shared" si="13"/>
        <v>0</v>
      </c>
      <c r="J223" s="20">
        <f t="shared" si="14"/>
        <v>0</v>
      </c>
    </row>
    <row r="224" spans="1:10" ht="27.6">
      <c r="A224" s="44">
        <v>220</v>
      </c>
      <c r="B224" s="47" t="s">
        <v>52</v>
      </c>
      <c r="C224" s="26"/>
      <c r="D224" s="36">
        <v>2</v>
      </c>
      <c r="E224" s="36" t="s">
        <v>20</v>
      </c>
      <c r="F224" s="17"/>
      <c r="G224" s="18">
        <f t="shared" si="12"/>
        <v>0</v>
      </c>
      <c r="H224" s="19"/>
      <c r="I224" s="20">
        <f t="shared" si="13"/>
        <v>0</v>
      </c>
      <c r="J224" s="20">
        <f t="shared" si="14"/>
        <v>0</v>
      </c>
    </row>
    <row r="225" spans="1:10" ht="27.6">
      <c r="A225" s="13">
        <v>221</v>
      </c>
      <c r="B225" s="47" t="s">
        <v>53</v>
      </c>
      <c r="C225" s="26"/>
      <c r="D225" s="36">
        <v>2</v>
      </c>
      <c r="E225" s="36" t="s">
        <v>20</v>
      </c>
      <c r="F225" s="17"/>
      <c r="G225" s="18">
        <f t="shared" si="12"/>
        <v>0</v>
      </c>
      <c r="H225" s="19"/>
      <c r="I225" s="20">
        <f t="shared" si="13"/>
        <v>0</v>
      </c>
      <c r="J225" s="20">
        <f t="shared" si="14"/>
        <v>0</v>
      </c>
    </row>
    <row r="226" spans="1:10" ht="27.6">
      <c r="A226" s="13">
        <v>222</v>
      </c>
      <c r="B226" s="47" t="s">
        <v>54</v>
      </c>
      <c r="C226" s="26"/>
      <c r="D226" s="36">
        <v>2</v>
      </c>
      <c r="E226" s="36" t="s">
        <v>20</v>
      </c>
      <c r="F226" s="17"/>
      <c r="G226" s="18">
        <f t="shared" si="12"/>
        <v>0</v>
      </c>
      <c r="H226" s="19"/>
      <c r="I226" s="20">
        <f t="shared" si="13"/>
        <v>0</v>
      </c>
      <c r="J226" s="20">
        <f t="shared" si="14"/>
        <v>0</v>
      </c>
    </row>
    <row r="227" spans="1:10" ht="27.6">
      <c r="A227" s="44">
        <v>223</v>
      </c>
      <c r="B227" s="47" t="s">
        <v>55</v>
      </c>
      <c r="C227" s="26"/>
      <c r="D227" s="36">
        <v>2</v>
      </c>
      <c r="E227" s="36" t="s">
        <v>20</v>
      </c>
      <c r="F227" s="17"/>
      <c r="G227" s="18">
        <f t="shared" si="12"/>
        <v>0</v>
      </c>
      <c r="H227" s="19"/>
      <c r="I227" s="20">
        <f t="shared" si="13"/>
        <v>0</v>
      </c>
      <c r="J227" s="20">
        <f t="shared" si="14"/>
        <v>0</v>
      </c>
    </row>
    <row r="228" spans="1:10" ht="27.6">
      <c r="A228" s="13">
        <v>224</v>
      </c>
      <c r="B228" s="47" t="s">
        <v>56</v>
      </c>
      <c r="C228" s="26"/>
      <c r="D228" s="36">
        <v>2</v>
      </c>
      <c r="E228" s="36" t="s">
        <v>20</v>
      </c>
      <c r="F228" s="17"/>
      <c r="G228" s="18">
        <f t="shared" si="12"/>
        <v>0</v>
      </c>
      <c r="H228" s="19"/>
      <c r="I228" s="20">
        <f t="shared" si="13"/>
        <v>0</v>
      </c>
      <c r="J228" s="20">
        <f t="shared" si="14"/>
        <v>0</v>
      </c>
    </row>
    <row r="229" spans="1:10" ht="27.6">
      <c r="A229" s="13">
        <v>225</v>
      </c>
      <c r="B229" s="47" t="s">
        <v>57</v>
      </c>
      <c r="C229" s="26"/>
      <c r="D229" s="36">
        <v>2</v>
      </c>
      <c r="E229" s="36" t="s">
        <v>20</v>
      </c>
      <c r="F229" s="17"/>
      <c r="G229" s="18">
        <f t="shared" si="12"/>
        <v>0</v>
      </c>
      <c r="H229" s="19"/>
      <c r="I229" s="20">
        <f t="shared" si="13"/>
        <v>0</v>
      </c>
      <c r="J229" s="20">
        <f t="shared" si="14"/>
        <v>0</v>
      </c>
    </row>
    <row r="230" spans="1:10" ht="27.6">
      <c r="A230" s="44">
        <v>226</v>
      </c>
      <c r="B230" s="47" t="s">
        <v>58</v>
      </c>
      <c r="C230" s="26"/>
      <c r="D230" s="36">
        <v>2</v>
      </c>
      <c r="E230" s="36" t="s">
        <v>20</v>
      </c>
      <c r="F230" s="17"/>
      <c r="G230" s="18">
        <f t="shared" si="12"/>
        <v>0</v>
      </c>
      <c r="H230" s="19"/>
      <c r="I230" s="20">
        <f t="shared" si="13"/>
        <v>0</v>
      </c>
      <c r="J230" s="20">
        <f t="shared" si="14"/>
        <v>0</v>
      </c>
    </row>
    <row r="231" spans="1:10" ht="27.6">
      <c r="A231" s="13">
        <v>227</v>
      </c>
      <c r="B231" s="47" t="s">
        <v>59</v>
      </c>
      <c r="C231" s="26"/>
      <c r="D231" s="36">
        <v>10</v>
      </c>
      <c r="E231" s="36" t="s">
        <v>5</v>
      </c>
      <c r="F231" s="17"/>
      <c r="G231" s="18">
        <f t="shared" si="12"/>
        <v>0</v>
      </c>
      <c r="H231" s="19"/>
      <c r="I231" s="20">
        <f t="shared" si="13"/>
        <v>0</v>
      </c>
      <c r="J231" s="20">
        <f t="shared" si="14"/>
        <v>0</v>
      </c>
    </row>
    <row r="232" spans="1:10" ht="27.6">
      <c r="A232" s="13">
        <v>228</v>
      </c>
      <c r="B232" s="47" t="s">
        <v>60</v>
      </c>
      <c r="C232" s="26"/>
      <c r="D232" s="36">
        <v>10</v>
      </c>
      <c r="E232" s="36" t="s">
        <v>5</v>
      </c>
      <c r="F232" s="17"/>
      <c r="G232" s="18">
        <f t="shared" si="12"/>
        <v>0</v>
      </c>
      <c r="H232" s="19"/>
      <c r="I232" s="20">
        <f t="shared" si="13"/>
        <v>0</v>
      </c>
      <c r="J232" s="20">
        <f t="shared" si="14"/>
        <v>0</v>
      </c>
    </row>
    <row r="233" spans="1:10" ht="27.6">
      <c r="A233" s="44">
        <v>229</v>
      </c>
      <c r="B233" s="47" t="s">
        <v>61</v>
      </c>
      <c r="C233" s="26"/>
      <c r="D233" s="36">
        <v>10</v>
      </c>
      <c r="E233" s="36" t="s">
        <v>5</v>
      </c>
      <c r="F233" s="17"/>
      <c r="G233" s="18">
        <f t="shared" si="12"/>
        <v>0</v>
      </c>
      <c r="H233" s="19"/>
      <c r="I233" s="20">
        <f t="shared" si="13"/>
        <v>0</v>
      </c>
      <c r="J233" s="20">
        <f t="shared" si="14"/>
        <v>0</v>
      </c>
    </row>
    <row r="234" spans="1:10" ht="27.6">
      <c r="A234" s="13">
        <v>230</v>
      </c>
      <c r="B234" s="47" t="s">
        <v>62</v>
      </c>
      <c r="C234" s="26"/>
      <c r="D234" s="36">
        <v>10</v>
      </c>
      <c r="E234" s="36" t="s">
        <v>5</v>
      </c>
      <c r="F234" s="17"/>
      <c r="G234" s="18">
        <f t="shared" si="12"/>
        <v>0</v>
      </c>
      <c r="H234" s="19"/>
      <c r="I234" s="20">
        <f t="shared" si="13"/>
        <v>0</v>
      </c>
      <c r="J234" s="20">
        <f t="shared" si="14"/>
        <v>0</v>
      </c>
    </row>
    <row r="235" spans="1:10" ht="27.6">
      <c r="A235" s="13">
        <v>231</v>
      </c>
      <c r="B235" s="47" t="s">
        <v>63</v>
      </c>
      <c r="C235" s="26"/>
      <c r="D235" s="36">
        <v>10</v>
      </c>
      <c r="E235" s="36" t="s">
        <v>5</v>
      </c>
      <c r="F235" s="17"/>
      <c r="G235" s="18">
        <f t="shared" si="12"/>
        <v>0</v>
      </c>
      <c r="H235" s="19"/>
      <c r="I235" s="20">
        <f t="shared" si="13"/>
        <v>0</v>
      </c>
      <c r="J235" s="20">
        <f t="shared" si="14"/>
        <v>0</v>
      </c>
    </row>
    <row r="236" spans="1:10" ht="27.6">
      <c r="A236" s="44">
        <v>232</v>
      </c>
      <c r="B236" s="47" t="s">
        <v>64</v>
      </c>
      <c r="C236" s="26"/>
      <c r="D236" s="36">
        <v>10</v>
      </c>
      <c r="E236" s="36" t="s">
        <v>5</v>
      </c>
      <c r="F236" s="17"/>
      <c r="G236" s="18">
        <f t="shared" si="12"/>
        <v>0</v>
      </c>
      <c r="H236" s="19"/>
      <c r="I236" s="20">
        <f t="shared" si="13"/>
        <v>0</v>
      </c>
      <c r="J236" s="20">
        <f t="shared" si="14"/>
        <v>0</v>
      </c>
    </row>
    <row r="237" spans="1:10" ht="110.4">
      <c r="A237" s="13">
        <v>233</v>
      </c>
      <c r="B237" s="47" t="s">
        <v>288</v>
      </c>
      <c r="C237" s="26"/>
      <c r="D237" s="36">
        <v>2</v>
      </c>
      <c r="E237" s="36" t="s">
        <v>5</v>
      </c>
      <c r="F237" s="17"/>
      <c r="G237" s="18">
        <f t="shared" si="12"/>
        <v>0</v>
      </c>
      <c r="H237" s="19"/>
      <c r="I237" s="20">
        <f t="shared" si="13"/>
        <v>0</v>
      </c>
      <c r="J237" s="20">
        <f t="shared" si="14"/>
        <v>0</v>
      </c>
    </row>
    <row r="238" spans="1:10" ht="140.4" customHeight="1">
      <c r="A238" s="13">
        <v>234</v>
      </c>
      <c r="B238" s="47" t="s">
        <v>289</v>
      </c>
      <c r="C238" s="26"/>
      <c r="D238" s="36">
        <v>4</v>
      </c>
      <c r="E238" s="36" t="s">
        <v>5</v>
      </c>
      <c r="F238" s="17"/>
      <c r="G238" s="18">
        <f t="shared" si="12"/>
        <v>0</v>
      </c>
      <c r="H238" s="19"/>
      <c r="I238" s="20">
        <f t="shared" si="13"/>
        <v>0</v>
      </c>
      <c r="J238" s="20">
        <f t="shared" si="14"/>
        <v>0</v>
      </c>
    </row>
    <row r="239" spans="1:10" ht="31.8" customHeight="1">
      <c r="A239" s="44">
        <v>235</v>
      </c>
      <c r="B239" s="47" t="s">
        <v>290</v>
      </c>
      <c r="C239" s="26"/>
      <c r="D239" s="36">
        <v>10</v>
      </c>
      <c r="E239" s="36" t="s">
        <v>5</v>
      </c>
      <c r="F239" s="17"/>
      <c r="G239" s="18">
        <f t="shared" si="12"/>
        <v>0</v>
      </c>
      <c r="H239" s="19"/>
      <c r="I239" s="20">
        <f t="shared" si="13"/>
        <v>0</v>
      </c>
      <c r="J239" s="20">
        <f t="shared" si="14"/>
        <v>0</v>
      </c>
    </row>
    <row r="240" spans="1:10" ht="71.400000000000006" customHeight="1">
      <c r="A240" s="13">
        <v>236</v>
      </c>
      <c r="B240" s="47" t="s">
        <v>291</v>
      </c>
      <c r="C240" s="26"/>
      <c r="D240" s="36">
        <v>2</v>
      </c>
      <c r="E240" s="36" t="s">
        <v>5</v>
      </c>
      <c r="F240" s="17"/>
      <c r="G240" s="18">
        <f t="shared" si="12"/>
        <v>0</v>
      </c>
      <c r="H240" s="19"/>
      <c r="I240" s="20">
        <f t="shared" si="13"/>
        <v>0</v>
      </c>
      <c r="J240" s="20">
        <f t="shared" si="14"/>
        <v>0</v>
      </c>
    </row>
    <row r="241" spans="1:10" ht="71.400000000000006" customHeight="1">
      <c r="A241" s="13">
        <v>237</v>
      </c>
      <c r="B241" s="47" t="s">
        <v>292</v>
      </c>
      <c r="C241" s="26"/>
      <c r="D241" s="36">
        <v>2</v>
      </c>
      <c r="E241" s="36" t="s">
        <v>5</v>
      </c>
      <c r="F241" s="17"/>
      <c r="G241" s="18">
        <f t="shared" si="12"/>
        <v>0</v>
      </c>
      <c r="H241" s="19"/>
      <c r="I241" s="20">
        <f t="shared" si="13"/>
        <v>0</v>
      </c>
      <c r="J241" s="20">
        <f t="shared" si="14"/>
        <v>0</v>
      </c>
    </row>
    <row r="242" spans="1:10" ht="76.5" customHeight="1">
      <c r="A242" s="44">
        <v>238</v>
      </c>
      <c r="B242" s="64" t="s">
        <v>325</v>
      </c>
      <c r="C242" s="26"/>
      <c r="D242" s="36">
        <v>2</v>
      </c>
      <c r="E242" s="36" t="s">
        <v>5</v>
      </c>
      <c r="F242" s="17"/>
      <c r="G242" s="18">
        <f t="shared" si="12"/>
        <v>0</v>
      </c>
      <c r="H242" s="19"/>
      <c r="I242" s="20">
        <f t="shared" si="13"/>
        <v>0</v>
      </c>
      <c r="J242" s="20">
        <f t="shared" si="14"/>
        <v>0</v>
      </c>
    </row>
    <row r="243" spans="1:10" ht="96.6">
      <c r="A243" s="13">
        <v>239</v>
      </c>
      <c r="B243" s="47" t="s">
        <v>293</v>
      </c>
      <c r="C243" s="26"/>
      <c r="D243" s="36">
        <v>1</v>
      </c>
      <c r="E243" s="36" t="s">
        <v>5</v>
      </c>
      <c r="F243" s="17"/>
      <c r="G243" s="18">
        <f t="shared" si="12"/>
        <v>0</v>
      </c>
      <c r="H243" s="19"/>
      <c r="I243" s="20">
        <f t="shared" si="13"/>
        <v>0</v>
      </c>
      <c r="J243" s="20">
        <f t="shared" si="14"/>
        <v>0</v>
      </c>
    </row>
    <row r="244" spans="1:10" ht="96.6">
      <c r="A244" s="13">
        <v>240</v>
      </c>
      <c r="B244" s="47" t="s">
        <v>294</v>
      </c>
      <c r="C244" s="26"/>
      <c r="D244" s="36">
        <v>1</v>
      </c>
      <c r="E244" s="36" t="s">
        <v>5</v>
      </c>
      <c r="F244" s="17"/>
      <c r="G244" s="18">
        <f t="shared" si="12"/>
        <v>0</v>
      </c>
      <c r="H244" s="19"/>
      <c r="I244" s="20">
        <f t="shared" si="13"/>
        <v>0</v>
      </c>
      <c r="J244" s="20">
        <f t="shared" si="14"/>
        <v>0</v>
      </c>
    </row>
    <row r="245" spans="1:10" ht="58.2" customHeight="1">
      <c r="A245" s="44">
        <v>241</v>
      </c>
      <c r="B245" s="47" t="s">
        <v>295</v>
      </c>
      <c r="C245" s="26"/>
      <c r="D245" s="36">
        <v>1</v>
      </c>
      <c r="E245" s="36" t="s">
        <v>5</v>
      </c>
      <c r="F245" s="17"/>
      <c r="G245" s="18">
        <f t="shared" si="12"/>
        <v>0</v>
      </c>
      <c r="H245" s="19"/>
      <c r="I245" s="20">
        <f t="shared" si="13"/>
        <v>0</v>
      </c>
      <c r="J245" s="20">
        <f t="shared" si="14"/>
        <v>0</v>
      </c>
    </row>
    <row r="246" spans="1:10" ht="45" customHeight="1">
      <c r="A246" s="13">
        <v>242</v>
      </c>
      <c r="B246" s="47" t="s">
        <v>296</v>
      </c>
      <c r="C246" s="26"/>
      <c r="D246" s="36">
        <v>10</v>
      </c>
      <c r="E246" s="36" t="s">
        <v>5</v>
      </c>
      <c r="F246" s="17"/>
      <c r="G246" s="18">
        <f t="shared" si="12"/>
        <v>0</v>
      </c>
      <c r="H246" s="19"/>
      <c r="I246" s="20">
        <f t="shared" si="13"/>
        <v>0</v>
      </c>
      <c r="J246" s="20">
        <f t="shared" si="14"/>
        <v>0</v>
      </c>
    </row>
    <row r="247" spans="1:10" ht="41.4">
      <c r="A247" s="13">
        <v>243</v>
      </c>
      <c r="B247" s="47" t="s">
        <v>297</v>
      </c>
      <c r="C247" s="26"/>
      <c r="D247" s="36">
        <v>10</v>
      </c>
      <c r="E247" s="36" t="s">
        <v>5</v>
      </c>
      <c r="F247" s="17"/>
      <c r="G247" s="18">
        <f t="shared" si="12"/>
        <v>0</v>
      </c>
      <c r="H247" s="19"/>
      <c r="I247" s="20">
        <f t="shared" si="13"/>
        <v>0</v>
      </c>
      <c r="J247" s="20">
        <f t="shared" si="14"/>
        <v>0</v>
      </c>
    </row>
    <row r="248" spans="1:10" ht="44.4" customHeight="1">
      <c r="A248" s="44">
        <v>244</v>
      </c>
      <c r="B248" s="47" t="s">
        <v>298</v>
      </c>
      <c r="C248" s="26"/>
      <c r="D248" s="36">
        <v>10</v>
      </c>
      <c r="E248" s="36" t="s">
        <v>5</v>
      </c>
      <c r="F248" s="17"/>
      <c r="G248" s="18">
        <f t="shared" si="12"/>
        <v>0</v>
      </c>
      <c r="H248" s="19"/>
      <c r="I248" s="20">
        <f t="shared" si="13"/>
        <v>0</v>
      </c>
      <c r="J248" s="20">
        <f t="shared" si="14"/>
        <v>0</v>
      </c>
    </row>
    <row r="249" spans="1:10" ht="45" customHeight="1">
      <c r="A249" s="13">
        <v>245</v>
      </c>
      <c r="B249" s="47" t="s">
        <v>299</v>
      </c>
      <c r="C249" s="26"/>
      <c r="D249" s="36">
        <v>2</v>
      </c>
      <c r="E249" s="36" t="s">
        <v>5</v>
      </c>
      <c r="F249" s="17"/>
      <c r="G249" s="18">
        <f t="shared" si="12"/>
        <v>0</v>
      </c>
      <c r="H249" s="19"/>
      <c r="I249" s="20">
        <f t="shared" si="13"/>
        <v>0</v>
      </c>
      <c r="J249" s="20">
        <f t="shared" si="14"/>
        <v>0</v>
      </c>
    </row>
    <row r="250" spans="1:10" ht="43.2" customHeight="1">
      <c r="A250" s="13">
        <v>246</v>
      </c>
      <c r="B250" s="47" t="s">
        <v>300</v>
      </c>
      <c r="C250" s="26"/>
      <c r="D250" s="36">
        <v>2</v>
      </c>
      <c r="E250" s="36" t="s">
        <v>5</v>
      </c>
      <c r="F250" s="17"/>
      <c r="G250" s="18">
        <f t="shared" si="12"/>
        <v>0</v>
      </c>
      <c r="H250" s="19"/>
      <c r="I250" s="20">
        <f t="shared" si="13"/>
        <v>0</v>
      </c>
      <c r="J250" s="20">
        <f t="shared" si="14"/>
        <v>0</v>
      </c>
    </row>
    <row r="251" spans="1:10" ht="43.8" customHeight="1">
      <c r="A251" s="44">
        <v>247</v>
      </c>
      <c r="B251" s="47" t="s">
        <v>301</v>
      </c>
      <c r="C251" s="26"/>
      <c r="D251" s="36">
        <v>2</v>
      </c>
      <c r="E251" s="36" t="s">
        <v>5</v>
      </c>
      <c r="F251" s="17"/>
      <c r="G251" s="18">
        <f t="shared" si="12"/>
        <v>0</v>
      </c>
      <c r="H251" s="19"/>
      <c r="I251" s="20">
        <f t="shared" si="13"/>
        <v>0</v>
      </c>
      <c r="J251" s="20">
        <f t="shared" si="14"/>
        <v>0</v>
      </c>
    </row>
    <row r="252" spans="1:10" ht="129" customHeight="1">
      <c r="A252" s="13">
        <v>248</v>
      </c>
      <c r="B252" s="47" t="s">
        <v>302</v>
      </c>
      <c r="C252" s="26"/>
      <c r="D252" s="36">
        <v>2</v>
      </c>
      <c r="E252" s="36" t="s">
        <v>5</v>
      </c>
      <c r="F252" s="17"/>
      <c r="G252" s="18">
        <f t="shared" si="12"/>
        <v>0</v>
      </c>
      <c r="H252" s="19"/>
      <c r="I252" s="20">
        <f t="shared" si="13"/>
        <v>0</v>
      </c>
      <c r="J252" s="20">
        <f t="shared" si="14"/>
        <v>0</v>
      </c>
    </row>
    <row r="253" spans="1:10" ht="57.6" customHeight="1">
      <c r="A253" s="13">
        <v>249</v>
      </c>
      <c r="B253" s="47" t="s">
        <v>303</v>
      </c>
      <c r="C253" s="26"/>
      <c r="D253" s="36">
        <v>2</v>
      </c>
      <c r="E253" s="36" t="s">
        <v>5</v>
      </c>
      <c r="F253" s="17"/>
      <c r="G253" s="18">
        <f t="shared" si="12"/>
        <v>0</v>
      </c>
      <c r="H253" s="19"/>
      <c r="I253" s="20">
        <f t="shared" si="13"/>
        <v>0</v>
      </c>
      <c r="J253" s="20">
        <f t="shared" si="14"/>
        <v>0</v>
      </c>
    </row>
    <row r="254" spans="1:10" ht="198" customHeight="1">
      <c r="A254" s="44">
        <v>250</v>
      </c>
      <c r="B254" s="47" t="s">
        <v>304</v>
      </c>
      <c r="C254" s="26"/>
      <c r="D254" s="36">
        <v>2</v>
      </c>
      <c r="E254" s="36" t="s">
        <v>5</v>
      </c>
      <c r="F254" s="17"/>
      <c r="G254" s="18">
        <f t="shared" si="12"/>
        <v>0</v>
      </c>
      <c r="H254" s="19"/>
      <c r="I254" s="20">
        <f t="shared" si="13"/>
        <v>0</v>
      </c>
      <c r="J254" s="20">
        <f t="shared" si="14"/>
        <v>0</v>
      </c>
    </row>
    <row r="255" spans="1:10" ht="58.8" customHeight="1">
      <c r="A255" s="13">
        <v>251</v>
      </c>
      <c r="B255" s="47" t="s">
        <v>305</v>
      </c>
      <c r="C255" s="26"/>
      <c r="D255" s="65">
        <v>20</v>
      </c>
      <c r="E255" s="65" t="s">
        <v>5</v>
      </c>
      <c r="F255" s="17"/>
      <c r="G255" s="18">
        <f t="shared" si="12"/>
        <v>0</v>
      </c>
      <c r="H255" s="19"/>
      <c r="I255" s="20">
        <f t="shared" si="13"/>
        <v>0</v>
      </c>
      <c r="J255" s="20">
        <f t="shared" si="14"/>
        <v>0</v>
      </c>
    </row>
    <row r="256" spans="1:10" ht="58.8" customHeight="1">
      <c r="A256" s="13">
        <v>252</v>
      </c>
      <c r="B256" s="47" t="s">
        <v>306</v>
      </c>
      <c r="C256" s="26"/>
      <c r="D256" s="36">
        <v>15</v>
      </c>
      <c r="E256" s="36" t="s">
        <v>5</v>
      </c>
      <c r="F256" s="17"/>
      <c r="G256" s="18">
        <f t="shared" si="12"/>
        <v>0</v>
      </c>
      <c r="H256" s="19"/>
      <c r="I256" s="20">
        <f t="shared" si="13"/>
        <v>0</v>
      </c>
      <c r="J256" s="20">
        <f t="shared" si="14"/>
        <v>0</v>
      </c>
    </row>
    <row r="257" spans="1:10" ht="73.2" customHeight="1">
      <c r="A257" s="44">
        <v>253</v>
      </c>
      <c r="B257" s="47" t="s">
        <v>307</v>
      </c>
      <c r="C257" s="26"/>
      <c r="D257" s="36">
        <v>10</v>
      </c>
      <c r="E257" s="36" t="s">
        <v>5</v>
      </c>
      <c r="F257" s="17"/>
      <c r="G257" s="18">
        <f t="shared" si="12"/>
        <v>0</v>
      </c>
      <c r="H257" s="19"/>
      <c r="I257" s="20">
        <f t="shared" si="13"/>
        <v>0</v>
      </c>
      <c r="J257" s="20">
        <f t="shared" si="14"/>
        <v>0</v>
      </c>
    </row>
    <row r="258" spans="1:10" ht="59.4" customHeight="1">
      <c r="A258" s="13">
        <v>254</v>
      </c>
      <c r="B258" s="47" t="s">
        <v>308</v>
      </c>
      <c r="C258" s="26"/>
      <c r="D258" s="36">
        <v>1</v>
      </c>
      <c r="E258" s="36" t="s">
        <v>5</v>
      </c>
      <c r="F258" s="17"/>
      <c r="G258" s="18">
        <f t="shared" si="12"/>
        <v>0</v>
      </c>
      <c r="H258" s="19"/>
      <c r="I258" s="20">
        <f t="shared" si="13"/>
        <v>0</v>
      </c>
      <c r="J258" s="20">
        <f t="shared" si="14"/>
        <v>0</v>
      </c>
    </row>
    <row r="259" spans="1:10" ht="138">
      <c r="A259" s="13">
        <v>255</v>
      </c>
      <c r="B259" s="55" t="s">
        <v>309</v>
      </c>
      <c r="C259" s="29"/>
      <c r="D259" s="43">
        <v>1</v>
      </c>
      <c r="E259" s="43" t="s">
        <v>5</v>
      </c>
      <c r="F259" s="17"/>
      <c r="G259" s="18">
        <f t="shared" si="12"/>
        <v>0</v>
      </c>
      <c r="H259" s="19"/>
      <c r="I259" s="20">
        <f t="shared" si="13"/>
        <v>0</v>
      </c>
      <c r="J259" s="20">
        <f t="shared" si="14"/>
        <v>0</v>
      </c>
    </row>
    <row r="260" spans="1:10" ht="70.2" customHeight="1">
      <c r="A260" s="44">
        <v>256</v>
      </c>
      <c r="B260" s="47" t="s">
        <v>310</v>
      </c>
      <c r="C260" s="26"/>
      <c r="D260" s="36">
        <v>2</v>
      </c>
      <c r="E260" s="36" t="s">
        <v>5</v>
      </c>
      <c r="F260" s="17"/>
      <c r="G260" s="18">
        <f t="shared" si="12"/>
        <v>0</v>
      </c>
      <c r="H260" s="19"/>
      <c r="I260" s="20">
        <f t="shared" si="13"/>
        <v>0</v>
      </c>
      <c r="J260" s="20">
        <f t="shared" si="14"/>
        <v>0</v>
      </c>
    </row>
    <row r="261" spans="1:10" ht="72" customHeight="1">
      <c r="A261" s="13">
        <v>257</v>
      </c>
      <c r="B261" s="47" t="s">
        <v>311</v>
      </c>
      <c r="C261" s="26"/>
      <c r="D261" s="36">
        <v>2</v>
      </c>
      <c r="E261" s="36" t="s">
        <v>5</v>
      </c>
      <c r="F261" s="17"/>
      <c r="G261" s="18">
        <f t="shared" si="12"/>
        <v>0</v>
      </c>
      <c r="H261" s="19"/>
      <c r="I261" s="20">
        <f t="shared" si="13"/>
        <v>0</v>
      </c>
      <c r="J261" s="20">
        <f t="shared" si="14"/>
        <v>0</v>
      </c>
    </row>
    <row r="262" spans="1:10" ht="57" customHeight="1">
      <c r="A262" s="13">
        <v>258</v>
      </c>
      <c r="B262" s="47" t="s">
        <v>312</v>
      </c>
      <c r="C262" s="26"/>
      <c r="D262" s="36">
        <v>2</v>
      </c>
      <c r="E262" s="36" t="s">
        <v>5</v>
      </c>
      <c r="F262" s="17"/>
      <c r="G262" s="18">
        <f t="shared" si="12"/>
        <v>0</v>
      </c>
      <c r="H262" s="19"/>
      <c r="I262" s="20">
        <f t="shared" si="13"/>
        <v>0</v>
      </c>
      <c r="J262" s="20">
        <f t="shared" si="14"/>
        <v>0</v>
      </c>
    </row>
    <row r="263" spans="1:10" ht="86.4" customHeight="1">
      <c r="A263" s="44">
        <v>259</v>
      </c>
      <c r="B263" s="64" t="s">
        <v>345</v>
      </c>
      <c r="C263" s="26"/>
      <c r="D263" s="36">
        <v>2</v>
      </c>
      <c r="E263" s="36" t="s">
        <v>5</v>
      </c>
      <c r="F263" s="17"/>
      <c r="G263" s="18">
        <f t="shared" ref="G263:G326" si="15">ROUND(D263*F263,2)</f>
        <v>0</v>
      </c>
      <c r="H263" s="19"/>
      <c r="I263" s="20">
        <f t="shared" ref="I263:I326" si="16">ROUND(G263*H263,2)</f>
        <v>0</v>
      </c>
      <c r="J263" s="20">
        <f t="shared" ref="J263:J326" si="17">ROUND(G263+I263,2)</f>
        <v>0</v>
      </c>
    </row>
    <row r="264" spans="1:10" ht="27.6">
      <c r="A264" s="13">
        <v>260</v>
      </c>
      <c r="B264" s="64" t="s">
        <v>346</v>
      </c>
      <c r="C264" s="26"/>
      <c r="D264" s="36">
        <v>2</v>
      </c>
      <c r="E264" s="36" t="s">
        <v>5</v>
      </c>
      <c r="F264" s="17"/>
      <c r="G264" s="18">
        <f t="shared" si="15"/>
        <v>0</v>
      </c>
      <c r="H264" s="19"/>
      <c r="I264" s="20">
        <f t="shared" si="16"/>
        <v>0</v>
      </c>
      <c r="J264" s="20">
        <f t="shared" si="17"/>
        <v>0</v>
      </c>
    </row>
    <row r="265" spans="1:10" ht="27.6">
      <c r="A265" s="13">
        <v>261</v>
      </c>
      <c r="B265" s="64" t="s">
        <v>326</v>
      </c>
      <c r="C265" s="26"/>
      <c r="D265" s="36">
        <v>2</v>
      </c>
      <c r="E265" s="36" t="s">
        <v>5</v>
      </c>
      <c r="F265" s="17"/>
      <c r="G265" s="18">
        <f t="shared" si="15"/>
        <v>0</v>
      </c>
      <c r="H265" s="19"/>
      <c r="I265" s="20">
        <f t="shared" si="16"/>
        <v>0</v>
      </c>
      <c r="J265" s="20">
        <f t="shared" si="17"/>
        <v>0</v>
      </c>
    </row>
    <row r="266" spans="1:10" ht="27.6">
      <c r="A266" s="44">
        <v>262</v>
      </c>
      <c r="B266" s="66" t="s">
        <v>327</v>
      </c>
      <c r="C266" s="26"/>
      <c r="D266" s="36">
        <v>2</v>
      </c>
      <c r="E266" s="36" t="s">
        <v>5</v>
      </c>
      <c r="F266" s="17"/>
      <c r="G266" s="18">
        <f t="shared" si="15"/>
        <v>0</v>
      </c>
      <c r="H266" s="19"/>
      <c r="I266" s="20">
        <f t="shared" si="16"/>
        <v>0</v>
      </c>
      <c r="J266" s="20">
        <f t="shared" si="17"/>
        <v>0</v>
      </c>
    </row>
    <row r="267" spans="1:10" ht="27.6">
      <c r="A267" s="13">
        <v>263</v>
      </c>
      <c r="B267" s="66" t="s">
        <v>328</v>
      </c>
      <c r="C267" s="26"/>
      <c r="D267" s="36">
        <v>2</v>
      </c>
      <c r="E267" s="36" t="s">
        <v>5</v>
      </c>
      <c r="F267" s="17"/>
      <c r="G267" s="18">
        <f t="shared" si="15"/>
        <v>0</v>
      </c>
      <c r="H267" s="19"/>
      <c r="I267" s="20">
        <f t="shared" si="16"/>
        <v>0</v>
      </c>
      <c r="J267" s="20">
        <f t="shared" si="17"/>
        <v>0</v>
      </c>
    </row>
    <row r="268" spans="1:10" ht="27.6">
      <c r="A268" s="13">
        <v>264</v>
      </c>
      <c r="B268" s="66" t="s">
        <v>347</v>
      </c>
      <c r="C268" s="26"/>
      <c r="D268" s="36">
        <v>2</v>
      </c>
      <c r="E268" s="36" t="s">
        <v>5</v>
      </c>
      <c r="F268" s="17"/>
      <c r="G268" s="18">
        <f t="shared" si="15"/>
        <v>0</v>
      </c>
      <c r="H268" s="19"/>
      <c r="I268" s="20">
        <f t="shared" si="16"/>
        <v>0</v>
      </c>
      <c r="J268" s="20">
        <f t="shared" si="17"/>
        <v>0</v>
      </c>
    </row>
    <row r="269" spans="1:10" ht="27.6">
      <c r="A269" s="44">
        <v>265</v>
      </c>
      <c r="B269" s="66" t="s">
        <v>348</v>
      </c>
      <c r="C269" s="26"/>
      <c r="D269" s="36">
        <v>10</v>
      </c>
      <c r="E269" s="36" t="s">
        <v>5</v>
      </c>
      <c r="F269" s="17"/>
      <c r="G269" s="18">
        <f t="shared" si="15"/>
        <v>0</v>
      </c>
      <c r="H269" s="19"/>
      <c r="I269" s="20">
        <f t="shared" si="16"/>
        <v>0</v>
      </c>
      <c r="J269" s="20">
        <f t="shared" si="17"/>
        <v>0</v>
      </c>
    </row>
    <row r="270" spans="1:10" ht="27.6">
      <c r="A270" s="13">
        <v>266</v>
      </c>
      <c r="B270" s="66" t="s">
        <v>349</v>
      </c>
      <c r="C270" s="26"/>
      <c r="D270" s="36">
        <v>10</v>
      </c>
      <c r="E270" s="36" t="s">
        <v>5</v>
      </c>
      <c r="F270" s="17"/>
      <c r="G270" s="18">
        <f t="shared" si="15"/>
        <v>0</v>
      </c>
      <c r="H270" s="19"/>
      <c r="I270" s="20">
        <f t="shared" si="16"/>
        <v>0</v>
      </c>
      <c r="J270" s="20">
        <f t="shared" si="17"/>
        <v>0</v>
      </c>
    </row>
    <row r="271" spans="1:10" ht="27.6">
      <c r="A271" s="13">
        <v>267</v>
      </c>
      <c r="B271" s="66" t="s">
        <v>350</v>
      </c>
      <c r="C271" s="26"/>
      <c r="D271" s="36">
        <v>10</v>
      </c>
      <c r="E271" s="36" t="s">
        <v>5</v>
      </c>
      <c r="F271" s="17"/>
      <c r="G271" s="18">
        <f t="shared" si="15"/>
        <v>0</v>
      </c>
      <c r="H271" s="19"/>
      <c r="I271" s="20">
        <f t="shared" si="16"/>
        <v>0</v>
      </c>
      <c r="J271" s="20">
        <f t="shared" si="17"/>
        <v>0</v>
      </c>
    </row>
    <row r="272" spans="1:10" ht="27.6">
      <c r="A272" s="44">
        <v>268</v>
      </c>
      <c r="B272" s="66" t="s">
        <v>351</v>
      </c>
      <c r="C272" s="26"/>
      <c r="D272" s="36">
        <v>10</v>
      </c>
      <c r="E272" s="36" t="s">
        <v>5</v>
      </c>
      <c r="F272" s="17"/>
      <c r="G272" s="18">
        <f t="shared" si="15"/>
        <v>0</v>
      </c>
      <c r="H272" s="19"/>
      <c r="I272" s="20">
        <f t="shared" si="16"/>
        <v>0</v>
      </c>
      <c r="J272" s="20">
        <f t="shared" si="17"/>
        <v>0</v>
      </c>
    </row>
    <row r="273" spans="1:10" ht="55.2">
      <c r="A273" s="13">
        <v>269</v>
      </c>
      <c r="B273" s="56" t="s">
        <v>65</v>
      </c>
      <c r="C273" s="26"/>
      <c r="D273" s="36">
        <v>10</v>
      </c>
      <c r="E273" s="36" t="s">
        <v>5</v>
      </c>
      <c r="F273" s="17"/>
      <c r="G273" s="18">
        <f t="shared" si="15"/>
        <v>0</v>
      </c>
      <c r="H273" s="19"/>
      <c r="I273" s="20">
        <f t="shared" si="16"/>
        <v>0</v>
      </c>
      <c r="J273" s="20">
        <f t="shared" si="17"/>
        <v>0</v>
      </c>
    </row>
    <row r="274" spans="1:10" ht="55.2">
      <c r="A274" s="13">
        <v>270</v>
      </c>
      <c r="B274" s="56" t="s">
        <v>66</v>
      </c>
      <c r="C274" s="26"/>
      <c r="D274" s="36">
        <v>10</v>
      </c>
      <c r="E274" s="36" t="s">
        <v>5</v>
      </c>
      <c r="F274" s="17"/>
      <c r="G274" s="18">
        <f t="shared" si="15"/>
        <v>0</v>
      </c>
      <c r="H274" s="19"/>
      <c r="I274" s="20">
        <f t="shared" si="16"/>
        <v>0</v>
      </c>
      <c r="J274" s="20">
        <f t="shared" si="17"/>
        <v>0</v>
      </c>
    </row>
    <row r="275" spans="1:10" ht="27.6">
      <c r="A275" s="44">
        <v>271</v>
      </c>
      <c r="B275" s="56" t="s">
        <v>67</v>
      </c>
      <c r="C275" s="26"/>
      <c r="D275" s="36">
        <v>10</v>
      </c>
      <c r="E275" s="36" t="s">
        <v>5</v>
      </c>
      <c r="F275" s="17"/>
      <c r="G275" s="18">
        <f t="shared" si="15"/>
        <v>0</v>
      </c>
      <c r="H275" s="19"/>
      <c r="I275" s="20">
        <f t="shared" si="16"/>
        <v>0</v>
      </c>
      <c r="J275" s="20">
        <f t="shared" si="17"/>
        <v>0</v>
      </c>
    </row>
    <row r="276" spans="1:10" ht="41.4">
      <c r="A276" s="13">
        <v>272</v>
      </c>
      <c r="B276" s="47" t="s">
        <v>313</v>
      </c>
      <c r="C276" s="26"/>
      <c r="D276" s="36">
        <v>10</v>
      </c>
      <c r="E276" s="36" t="s">
        <v>5</v>
      </c>
      <c r="F276" s="17"/>
      <c r="G276" s="18">
        <f t="shared" si="15"/>
        <v>0</v>
      </c>
      <c r="H276" s="19"/>
      <c r="I276" s="20">
        <f t="shared" si="16"/>
        <v>0</v>
      </c>
      <c r="J276" s="20">
        <f t="shared" si="17"/>
        <v>0</v>
      </c>
    </row>
    <row r="277" spans="1:10" ht="43.8" customHeight="1">
      <c r="A277" s="44">
        <v>273</v>
      </c>
      <c r="B277" s="47" t="s">
        <v>314</v>
      </c>
      <c r="C277" s="26"/>
      <c r="D277" s="36">
        <v>2</v>
      </c>
      <c r="E277" s="36" t="s">
        <v>5</v>
      </c>
      <c r="F277" s="17"/>
      <c r="G277" s="18">
        <f t="shared" si="15"/>
        <v>0</v>
      </c>
      <c r="H277" s="19"/>
      <c r="I277" s="20">
        <f t="shared" si="16"/>
        <v>0</v>
      </c>
      <c r="J277" s="20">
        <f t="shared" si="17"/>
        <v>0</v>
      </c>
    </row>
    <row r="278" spans="1:10" ht="41.4">
      <c r="A278" s="13">
        <v>274</v>
      </c>
      <c r="B278" s="47" t="s">
        <v>315</v>
      </c>
      <c r="C278" s="26"/>
      <c r="D278" s="36">
        <v>2</v>
      </c>
      <c r="E278" s="36" t="s">
        <v>5</v>
      </c>
      <c r="F278" s="17"/>
      <c r="G278" s="18">
        <f t="shared" si="15"/>
        <v>0</v>
      </c>
      <c r="H278" s="19"/>
      <c r="I278" s="20">
        <f t="shared" si="16"/>
        <v>0</v>
      </c>
      <c r="J278" s="20">
        <f t="shared" si="17"/>
        <v>0</v>
      </c>
    </row>
    <row r="279" spans="1:10" ht="41.4">
      <c r="A279" s="44">
        <v>275</v>
      </c>
      <c r="B279" s="47" t="s">
        <v>316</v>
      </c>
      <c r="C279" s="26"/>
      <c r="D279" s="36">
        <v>2</v>
      </c>
      <c r="E279" s="36" t="s">
        <v>5</v>
      </c>
      <c r="F279" s="17"/>
      <c r="G279" s="18">
        <f t="shared" si="15"/>
        <v>0</v>
      </c>
      <c r="H279" s="19"/>
      <c r="I279" s="20">
        <f t="shared" si="16"/>
        <v>0</v>
      </c>
      <c r="J279" s="20">
        <f t="shared" si="17"/>
        <v>0</v>
      </c>
    </row>
    <row r="280" spans="1:10" ht="56.4" customHeight="1">
      <c r="A280" s="13">
        <v>276</v>
      </c>
      <c r="B280" s="64" t="s">
        <v>352</v>
      </c>
      <c r="C280" s="26"/>
      <c r="D280" s="36">
        <v>2</v>
      </c>
      <c r="E280" s="36" t="s">
        <v>5</v>
      </c>
      <c r="F280" s="17"/>
      <c r="G280" s="18">
        <f t="shared" si="15"/>
        <v>0</v>
      </c>
      <c r="H280" s="19"/>
      <c r="I280" s="20">
        <f t="shared" si="16"/>
        <v>0</v>
      </c>
      <c r="J280" s="20">
        <f t="shared" si="17"/>
        <v>0</v>
      </c>
    </row>
    <row r="281" spans="1:10" ht="56.4" customHeight="1">
      <c r="A281" s="44">
        <v>277</v>
      </c>
      <c r="B281" s="64" t="s">
        <v>353</v>
      </c>
      <c r="C281" s="26"/>
      <c r="D281" s="36">
        <v>2</v>
      </c>
      <c r="E281" s="36" t="s">
        <v>5</v>
      </c>
      <c r="F281" s="17"/>
      <c r="G281" s="18">
        <f t="shared" si="15"/>
        <v>0</v>
      </c>
      <c r="H281" s="19"/>
      <c r="I281" s="20">
        <f t="shared" si="16"/>
        <v>0</v>
      </c>
      <c r="J281" s="20">
        <f t="shared" si="17"/>
        <v>0</v>
      </c>
    </row>
    <row r="282" spans="1:10" ht="69">
      <c r="A282" s="13">
        <v>278</v>
      </c>
      <c r="B282" s="55" t="s">
        <v>317</v>
      </c>
      <c r="C282" s="29"/>
      <c r="D282" s="43">
        <v>2</v>
      </c>
      <c r="E282" s="43" t="s">
        <v>5</v>
      </c>
      <c r="F282" s="17"/>
      <c r="G282" s="18">
        <f t="shared" si="15"/>
        <v>0</v>
      </c>
      <c r="H282" s="19"/>
      <c r="I282" s="20">
        <f t="shared" si="16"/>
        <v>0</v>
      </c>
      <c r="J282" s="20">
        <f t="shared" si="17"/>
        <v>0</v>
      </c>
    </row>
    <row r="283" spans="1:10" ht="82.8">
      <c r="A283" s="44">
        <v>281</v>
      </c>
      <c r="B283" s="47" t="s">
        <v>318</v>
      </c>
      <c r="C283" s="26"/>
      <c r="D283" s="36">
        <v>2</v>
      </c>
      <c r="E283" s="36" t="s">
        <v>5</v>
      </c>
      <c r="F283" s="17"/>
      <c r="G283" s="18">
        <f t="shared" si="15"/>
        <v>0</v>
      </c>
      <c r="H283" s="19"/>
      <c r="I283" s="20">
        <f t="shared" si="16"/>
        <v>0</v>
      </c>
      <c r="J283" s="20">
        <f t="shared" si="17"/>
        <v>0</v>
      </c>
    </row>
    <row r="284" spans="1:10" ht="58.2" customHeight="1">
      <c r="A284" s="13">
        <v>282</v>
      </c>
      <c r="B284" s="64" t="s">
        <v>329</v>
      </c>
      <c r="C284" s="26"/>
      <c r="D284" s="36">
        <v>2</v>
      </c>
      <c r="E284" s="36" t="s">
        <v>5</v>
      </c>
      <c r="F284" s="17"/>
      <c r="G284" s="18">
        <f t="shared" si="15"/>
        <v>0</v>
      </c>
      <c r="H284" s="19"/>
      <c r="I284" s="20">
        <f t="shared" si="16"/>
        <v>0</v>
      </c>
      <c r="J284" s="20">
        <f t="shared" si="17"/>
        <v>0</v>
      </c>
    </row>
    <row r="285" spans="1:10" ht="55.2">
      <c r="A285" s="44">
        <v>283</v>
      </c>
      <c r="B285" s="64" t="s">
        <v>330</v>
      </c>
      <c r="C285" s="26"/>
      <c r="D285" s="36">
        <v>2</v>
      </c>
      <c r="E285" s="36" t="s">
        <v>5</v>
      </c>
      <c r="F285" s="17"/>
      <c r="G285" s="18">
        <f t="shared" si="15"/>
        <v>0</v>
      </c>
      <c r="H285" s="19"/>
      <c r="I285" s="20">
        <f t="shared" si="16"/>
        <v>0</v>
      </c>
      <c r="J285" s="20">
        <f t="shared" si="17"/>
        <v>0</v>
      </c>
    </row>
    <row r="286" spans="1:10" ht="57" customHeight="1">
      <c r="A286" s="13">
        <v>284</v>
      </c>
      <c r="B286" s="64" t="s">
        <v>331</v>
      </c>
      <c r="C286" s="26"/>
      <c r="D286" s="36">
        <v>10</v>
      </c>
      <c r="E286" s="36" t="s">
        <v>5</v>
      </c>
      <c r="F286" s="17"/>
      <c r="G286" s="18">
        <f t="shared" si="15"/>
        <v>0</v>
      </c>
      <c r="H286" s="19"/>
      <c r="I286" s="20">
        <f t="shared" si="16"/>
        <v>0</v>
      </c>
      <c r="J286" s="20">
        <f t="shared" si="17"/>
        <v>0</v>
      </c>
    </row>
    <row r="287" spans="1:10" ht="58.2" customHeight="1">
      <c r="A287" s="44">
        <v>285</v>
      </c>
      <c r="B287" s="64" t="s">
        <v>332</v>
      </c>
      <c r="C287" s="26"/>
      <c r="D287" s="36">
        <v>2</v>
      </c>
      <c r="E287" s="36" t="s">
        <v>5</v>
      </c>
      <c r="F287" s="17"/>
      <c r="G287" s="18">
        <f t="shared" si="15"/>
        <v>0</v>
      </c>
      <c r="H287" s="19"/>
      <c r="I287" s="20">
        <f t="shared" si="16"/>
        <v>0</v>
      </c>
      <c r="J287" s="20">
        <f t="shared" si="17"/>
        <v>0</v>
      </c>
    </row>
    <row r="288" spans="1:10" ht="55.2">
      <c r="A288" s="13">
        <v>286</v>
      </c>
      <c r="B288" s="64" t="s">
        <v>333</v>
      </c>
      <c r="C288" s="26"/>
      <c r="D288" s="36">
        <v>2</v>
      </c>
      <c r="E288" s="36" t="s">
        <v>5</v>
      </c>
      <c r="F288" s="17"/>
      <c r="G288" s="18">
        <f t="shared" si="15"/>
        <v>0</v>
      </c>
      <c r="H288" s="19"/>
      <c r="I288" s="20">
        <f t="shared" si="16"/>
        <v>0</v>
      </c>
      <c r="J288" s="20">
        <f t="shared" si="17"/>
        <v>0</v>
      </c>
    </row>
    <row r="289" spans="1:10" ht="70.8" customHeight="1">
      <c r="A289" s="44">
        <v>287</v>
      </c>
      <c r="B289" s="64" t="s">
        <v>354</v>
      </c>
      <c r="C289" s="26"/>
      <c r="D289" s="36">
        <v>1</v>
      </c>
      <c r="E289" s="36" t="s">
        <v>20</v>
      </c>
      <c r="F289" s="17"/>
      <c r="G289" s="18">
        <f t="shared" si="15"/>
        <v>0</v>
      </c>
      <c r="H289" s="19"/>
      <c r="I289" s="20">
        <f t="shared" si="16"/>
        <v>0</v>
      </c>
      <c r="J289" s="20">
        <f t="shared" si="17"/>
        <v>0</v>
      </c>
    </row>
    <row r="290" spans="1:10" ht="72" customHeight="1">
      <c r="A290" s="13">
        <v>288</v>
      </c>
      <c r="B290" s="64" t="s">
        <v>334</v>
      </c>
      <c r="C290" s="26"/>
      <c r="D290" s="36">
        <v>1</v>
      </c>
      <c r="E290" s="36" t="s">
        <v>20</v>
      </c>
      <c r="F290" s="17"/>
      <c r="G290" s="18">
        <f t="shared" si="15"/>
        <v>0</v>
      </c>
      <c r="H290" s="19"/>
      <c r="I290" s="20">
        <f t="shared" si="16"/>
        <v>0</v>
      </c>
      <c r="J290" s="20">
        <f t="shared" si="17"/>
        <v>0</v>
      </c>
    </row>
    <row r="291" spans="1:10" ht="60" customHeight="1">
      <c r="A291" s="44">
        <v>289</v>
      </c>
      <c r="B291" s="57" t="s">
        <v>319</v>
      </c>
      <c r="C291" s="26"/>
      <c r="D291" s="36">
        <v>1</v>
      </c>
      <c r="E291" s="36" t="s">
        <v>20</v>
      </c>
      <c r="F291" s="17"/>
      <c r="G291" s="18">
        <f t="shared" si="15"/>
        <v>0</v>
      </c>
      <c r="H291" s="19"/>
      <c r="I291" s="20">
        <f t="shared" si="16"/>
        <v>0</v>
      </c>
      <c r="J291" s="20">
        <f t="shared" si="17"/>
        <v>0</v>
      </c>
    </row>
    <row r="292" spans="1:10" ht="27.6">
      <c r="A292" s="13">
        <v>290</v>
      </c>
      <c r="B292" s="47" t="s">
        <v>68</v>
      </c>
      <c r="C292" s="26"/>
      <c r="D292" s="36">
        <v>30</v>
      </c>
      <c r="E292" s="36" t="s">
        <v>5</v>
      </c>
      <c r="F292" s="17"/>
      <c r="G292" s="18">
        <f t="shared" si="15"/>
        <v>0</v>
      </c>
      <c r="H292" s="19"/>
      <c r="I292" s="20">
        <f t="shared" si="16"/>
        <v>0</v>
      </c>
      <c r="J292" s="20">
        <f t="shared" si="17"/>
        <v>0</v>
      </c>
    </row>
    <row r="293" spans="1:10" ht="27.6">
      <c r="A293" s="44">
        <v>291</v>
      </c>
      <c r="B293" s="47" t="s">
        <v>69</v>
      </c>
      <c r="C293" s="26"/>
      <c r="D293" s="36">
        <v>30</v>
      </c>
      <c r="E293" s="36" t="s">
        <v>5</v>
      </c>
      <c r="F293" s="17"/>
      <c r="G293" s="18">
        <f t="shared" si="15"/>
        <v>0</v>
      </c>
      <c r="H293" s="19"/>
      <c r="I293" s="20">
        <f t="shared" si="16"/>
        <v>0</v>
      </c>
      <c r="J293" s="20">
        <f t="shared" si="17"/>
        <v>0</v>
      </c>
    </row>
    <row r="294" spans="1:10">
      <c r="A294" s="13">
        <v>292</v>
      </c>
      <c r="B294" s="47" t="s">
        <v>70</v>
      </c>
      <c r="C294" s="26"/>
      <c r="D294" s="36">
        <v>5</v>
      </c>
      <c r="E294" s="36" t="s">
        <v>5</v>
      </c>
      <c r="F294" s="17"/>
      <c r="G294" s="18">
        <f t="shared" si="15"/>
        <v>0</v>
      </c>
      <c r="H294" s="19"/>
      <c r="I294" s="20">
        <f t="shared" si="16"/>
        <v>0</v>
      </c>
      <c r="J294" s="20">
        <f t="shared" si="17"/>
        <v>0</v>
      </c>
    </row>
    <row r="295" spans="1:10">
      <c r="A295" s="44">
        <v>293</v>
      </c>
      <c r="B295" s="47" t="s">
        <v>71</v>
      </c>
      <c r="C295" s="26"/>
      <c r="D295" s="36">
        <v>5</v>
      </c>
      <c r="E295" s="36" t="s">
        <v>5</v>
      </c>
      <c r="F295" s="17"/>
      <c r="G295" s="18">
        <f t="shared" si="15"/>
        <v>0</v>
      </c>
      <c r="H295" s="19"/>
      <c r="I295" s="20">
        <f t="shared" si="16"/>
        <v>0</v>
      </c>
      <c r="J295" s="20">
        <f t="shared" si="17"/>
        <v>0</v>
      </c>
    </row>
    <row r="296" spans="1:10" ht="27.6">
      <c r="A296" s="13">
        <v>294</v>
      </c>
      <c r="B296" s="47" t="s">
        <v>72</v>
      </c>
      <c r="C296" s="26"/>
      <c r="D296" s="36">
        <v>5</v>
      </c>
      <c r="E296" s="36" t="s">
        <v>5</v>
      </c>
      <c r="F296" s="17"/>
      <c r="G296" s="18">
        <f t="shared" si="15"/>
        <v>0</v>
      </c>
      <c r="H296" s="19"/>
      <c r="I296" s="20">
        <f t="shared" si="16"/>
        <v>0</v>
      </c>
      <c r="J296" s="20">
        <f t="shared" si="17"/>
        <v>0</v>
      </c>
    </row>
    <row r="297" spans="1:10" ht="27.6">
      <c r="A297" s="44">
        <v>295</v>
      </c>
      <c r="B297" s="47" t="s">
        <v>73</v>
      </c>
      <c r="C297" s="26"/>
      <c r="D297" s="36">
        <v>5</v>
      </c>
      <c r="E297" s="36" t="s">
        <v>5</v>
      </c>
      <c r="F297" s="17"/>
      <c r="G297" s="18">
        <f t="shared" si="15"/>
        <v>0</v>
      </c>
      <c r="H297" s="19"/>
      <c r="I297" s="20">
        <f t="shared" si="16"/>
        <v>0</v>
      </c>
      <c r="J297" s="20">
        <f t="shared" si="17"/>
        <v>0</v>
      </c>
    </row>
    <row r="298" spans="1:10" ht="27.6">
      <c r="A298" s="13">
        <v>296</v>
      </c>
      <c r="B298" s="47" t="s">
        <v>74</v>
      </c>
      <c r="C298" s="26"/>
      <c r="D298" s="36">
        <v>5</v>
      </c>
      <c r="E298" s="36" t="s">
        <v>5</v>
      </c>
      <c r="F298" s="17"/>
      <c r="G298" s="18">
        <f t="shared" si="15"/>
        <v>0</v>
      </c>
      <c r="H298" s="19"/>
      <c r="I298" s="20">
        <f t="shared" si="16"/>
        <v>0</v>
      </c>
      <c r="J298" s="20">
        <f t="shared" si="17"/>
        <v>0</v>
      </c>
    </row>
    <row r="299" spans="1:10" ht="27.6">
      <c r="A299" s="44">
        <v>297</v>
      </c>
      <c r="B299" s="47" t="s">
        <v>75</v>
      </c>
      <c r="C299" s="26"/>
      <c r="D299" s="36">
        <v>5</v>
      </c>
      <c r="E299" s="36" t="s">
        <v>5</v>
      </c>
      <c r="F299" s="17"/>
      <c r="G299" s="18">
        <f t="shared" si="15"/>
        <v>0</v>
      </c>
      <c r="H299" s="19"/>
      <c r="I299" s="20">
        <f t="shared" si="16"/>
        <v>0</v>
      </c>
      <c r="J299" s="20">
        <f t="shared" si="17"/>
        <v>0</v>
      </c>
    </row>
    <row r="300" spans="1:10" ht="27.6">
      <c r="A300" s="13">
        <v>298</v>
      </c>
      <c r="B300" s="47" t="s">
        <v>76</v>
      </c>
      <c r="C300" s="26"/>
      <c r="D300" s="36">
        <v>5</v>
      </c>
      <c r="E300" s="36" t="s">
        <v>5</v>
      </c>
      <c r="F300" s="17"/>
      <c r="G300" s="18">
        <f t="shared" si="15"/>
        <v>0</v>
      </c>
      <c r="H300" s="19"/>
      <c r="I300" s="20">
        <f t="shared" si="16"/>
        <v>0</v>
      </c>
      <c r="J300" s="20">
        <f t="shared" si="17"/>
        <v>0</v>
      </c>
    </row>
    <row r="301" spans="1:10" ht="27.6">
      <c r="A301" s="44">
        <v>299</v>
      </c>
      <c r="B301" s="47" t="s">
        <v>77</v>
      </c>
      <c r="C301" s="26"/>
      <c r="D301" s="36">
        <v>2</v>
      </c>
      <c r="E301" s="36" t="s">
        <v>5</v>
      </c>
      <c r="F301" s="17"/>
      <c r="G301" s="18">
        <f t="shared" si="15"/>
        <v>0</v>
      </c>
      <c r="H301" s="19"/>
      <c r="I301" s="20">
        <f t="shared" si="16"/>
        <v>0</v>
      </c>
      <c r="J301" s="20">
        <f t="shared" si="17"/>
        <v>0</v>
      </c>
    </row>
    <row r="302" spans="1:10" ht="27.6">
      <c r="A302" s="13">
        <v>300</v>
      </c>
      <c r="B302" s="47" t="s">
        <v>78</v>
      </c>
      <c r="C302" s="26"/>
      <c r="D302" s="36">
        <v>5</v>
      </c>
      <c r="E302" s="36" t="s">
        <v>5</v>
      </c>
      <c r="F302" s="17"/>
      <c r="G302" s="18">
        <f t="shared" si="15"/>
        <v>0</v>
      </c>
      <c r="H302" s="19"/>
      <c r="I302" s="20">
        <f t="shared" si="16"/>
        <v>0</v>
      </c>
      <c r="J302" s="20">
        <f t="shared" si="17"/>
        <v>0</v>
      </c>
    </row>
    <row r="303" spans="1:10" ht="27.6">
      <c r="A303" s="44">
        <v>301</v>
      </c>
      <c r="B303" s="47" t="s">
        <v>79</v>
      </c>
      <c r="C303" s="26"/>
      <c r="D303" s="36">
        <v>5</v>
      </c>
      <c r="E303" s="36" t="s">
        <v>5</v>
      </c>
      <c r="F303" s="17"/>
      <c r="G303" s="18">
        <f t="shared" si="15"/>
        <v>0</v>
      </c>
      <c r="H303" s="19"/>
      <c r="I303" s="20">
        <f t="shared" si="16"/>
        <v>0</v>
      </c>
      <c r="J303" s="20">
        <f t="shared" si="17"/>
        <v>0</v>
      </c>
    </row>
    <row r="304" spans="1:10" ht="27.6">
      <c r="A304" s="13">
        <v>302</v>
      </c>
      <c r="B304" s="47" t="s">
        <v>80</v>
      </c>
      <c r="C304" s="26"/>
      <c r="D304" s="36">
        <v>5</v>
      </c>
      <c r="E304" s="36" t="s">
        <v>5</v>
      </c>
      <c r="F304" s="17"/>
      <c r="G304" s="18">
        <f t="shared" si="15"/>
        <v>0</v>
      </c>
      <c r="H304" s="19"/>
      <c r="I304" s="20">
        <f t="shared" si="16"/>
        <v>0</v>
      </c>
      <c r="J304" s="20">
        <f t="shared" si="17"/>
        <v>0</v>
      </c>
    </row>
    <row r="305" spans="1:10" ht="27.6">
      <c r="A305" s="44">
        <v>303</v>
      </c>
      <c r="B305" s="47" t="s">
        <v>81</v>
      </c>
      <c r="C305" s="37"/>
      <c r="D305" s="36">
        <v>5</v>
      </c>
      <c r="E305" s="36" t="s">
        <v>5</v>
      </c>
      <c r="F305" s="17"/>
      <c r="G305" s="18">
        <f t="shared" si="15"/>
        <v>0</v>
      </c>
      <c r="H305" s="19"/>
      <c r="I305" s="20">
        <f t="shared" si="16"/>
        <v>0</v>
      </c>
      <c r="J305" s="20">
        <f t="shared" si="17"/>
        <v>0</v>
      </c>
    </row>
    <row r="306" spans="1:10" ht="27.6">
      <c r="A306" s="13">
        <v>304</v>
      </c>
      <c r="B306" s="47" t="s">
        <v>82</v>
      </c>
      <c r="C306" s="37"/>
      <c r="D306" s="36">
        <v>5</v>
      </c>
      <c r="E306" s="36" t="s">
        <v>5</v>
      </c>
      <c r="F306" s="17"/>
      <c r="G306" s="18">
        <f t="shared" si="15"/>
        <v>0</v>
      </c>
      <c r="H306" s="19"/>
      <c r="I306" s="20">
        <f t="shared" si="16"/>
        <v>0</v>
      </c>
      <c r="J306" s="20">
        <f t="shared" si="17"/>
        <v>0</v>
      </c>
    </row>
    <row r="307" spans="1:10" ht="27.6">
      <c r="A307" s="44">
        <v>305</v>
      </c>
      <c r="B307" s="47" t="s">
        <v>83</v>
      </c>
      <c r="C307" s="37"/>
      <c r="D307" s="36">
        <v>5</v>
      </c>
      <c r="E307" s="36" t="s">
        <v>5</v>
      </c>
      <c r="F307" s="17"/>
      <c r="G307" s="18">
        <f t="shared" si="15"/>
        <v>0</v>
      </c>
      <c r="H307" s="19"/>
      <c r="I307" s="20">
        <f t="shared" si="16"/>
        <v>0</v>
      </c>
      <c r="J307" s="20">
        <f t="shared" si="17"/>
        <v>0</v>
      </c>
    </row>
    <row r="308" spans="1:10">
      <c r="A308" s="13">
        <v>306</v>
      </c>
      <c r="B308" s="47" t="s">
        <v>84</v>
      </c>
      <c r="C308" s="37"/>
      <c r="D308" s="36">
        <v>5</v>
      </c>
      <c r="E308" s="36" t="s">
        <v>5</v>
      </c>
      <c r="F308" s="17"/>
      <c r="G308" s="18">
        <f t="shared" si="15"/>
        <v>0</v>
      </c>
      <c r="H308" s="19"/>
      <c r="I308" s="20">
        <f t="shared" si="16"/>
        <v>0</v>
      </c>
      <c r="J308" s="20">
        <f t="shared" si="17"/>
        <v>0</v>
      </c>
    </row>
    <row r="309" spans="1:10">
      <c r="A309" s="44">
        <v>307</v>
      </c>
      <c r="B309" s="47" t="s">
        <v>85</v>
      </c>
      <c r="C309" s="37"/>
      <c r="D309" s="36">
        <v>10</v>
      </c>
      <c r="E309" s="36" t="s">
        <v>5</v>
      </c>
      <c r="F309" s="17"/>
      <c r="G309" s="18">
        <f t="shared" si="15"/>
        <v>0</v>
      </c>
      <c r="H309" s="19"/>
      <c r="I309" s="20">
        <f t="shared" si="16"/>
        <v>0</v>
      </c>
      <c r="J309" s="20">
        <f t="shared" si="17"/>
        <v>0</v>
      </c>
    </row>
    <row r="310" spans="1:10">
      <c r="A310" s="13">
        <v>308</v>
      </c>
      <c r="B310" s="53" t="s">
        <v>86</v>
      </c>
      <c r="C310" s="37"/>
      <c r="D310" s="36">
        <v>4</v>
      </c>
      <c r="E310" s="36" t="s">
        <v>5</v>
      </c>
      <c r="F310" s="17"/>
      <c r="G310" s="18">
        <f t="shared" si="15"/>
        <v>0</v>
      </c>
      <c r="H310" s="19"/>
      <c r="I310" s="20">
        <f t="shared" si="16"/>
        <v>0</v>
      </c>
      <c r="J310" s="20">
        <f t="shared" si="17"/>
        <v>0</v>
      </c>
    </row>
    <row r="311" spans="1:10">
      <c r="A311" s="44">
        <v>309</v>
      </c>
      <c r="B311" s="53" t="s">
        <v>87</v>
      </c>
      <c r="C311" s="37"/>
      <c r="D311" s="36">
        <v>5</v>
      </c>
      <c r="E311" s="36" t="s">
        <v>5</v>
      </c>
      <c r="F311" s="17"/>
      <c r="G311" s="18">
        <f t="shared" si="15"/>
        <v>0</v>
      </c>
      <c r="H311" s="19"/>
      <c r="I311" s="20">
        <f t="shared" si="16"/>
        <v>0</v>
      </c>
      <c r="J311" s="20">
        <f t="shared" si="17"/>
        <v>0</v>
      </c>
    </row>
    <row r="312" spans="1:10" ht="15.6">
      <c r="A312" s="13">
        <v>310</v>
      </c>
      <c r="B312" s="57" t="s">
        <v>88</v>
      </c>
      <c r="C312" s="38"/>
      <c r="D312" s="39">
        <v>200</v>
      </c>
      <c r="E312" s="36" t="s">
        <v>89</v>
      </c>
      <c r="F312" s="17"/>
      <c r="G312" s="18">
        <f t="shared" si="15"/>
        <v>0</v>
      </c>
      <c r="H312" s="19"/>
      <c r="I312" s="20">
        <f t="shared" si="16"/>
        <v>0</v>
      </c>
      <c r="J312" s="20">
        <f t="shared" si="17"/>
        <v>0</v>
      </c>
    </row>
    <row r="313" spans="1:10" ht="15.6">
      <c r="A313" s="44">
        <v>311</v>
      </c>
      <c r="B313" s="57" t="s">
        <v>90</v>
      </c>
      <c r="C313" s="38"/>
      <c r="D313" s="36">
        <v>100</v>
      </c>
      <c r="E313" s="36" t="s">
        <v>89</v>
      </c>
      <c r="F313" s="17"/>
      <c r="G313" s="18">
        <f t="shared" si="15"/>
        <v>0</v>
      </c>
      <c r="H313" s="19"/>
      <c r="I313" s="20">
        <f t="shared" si="16"/>
        <v>0</v>
      </c>
      <c r="J313" s="20">
        <f t="shared" si="17"/>
        <v>0</v>
      </c>
    </row>
    <row r="314" spans="1:10" ht="15.6">
      <c r="A314" s="13">
        <v>312</v>
      </c>
      <c r="B314" s="57" t="s">
        <v>91</v>
      </c>
      <c r="C314" s="38"/>
      <c r="D314" s="36">
        <v>100</v>
      </c>
      <c r="E314" s="36" t="s">
        <v>89</v>
      </c>
      <c r="F314" s="17"/>
      <c r="G314" s="18">
        <f t="shared" si="15"/>
        <v>0</v>
      </c>
      <c r="H314" s="19"/>
      <c r="I314" s="20">
        <f t="shared" si="16"/>
        <v>0</v>
      </c>
      <c r="J314" s="20">
        <f t="shared" si="17"/>
        <v>0</v>
      </c>
    </row>
    <row r="315" spans="1:10" ht="15.6">
      <c r="A315" s="44">
        <v>313</v>
      </c>
      <c r="B315" s="57" t="s">
        <v>92</v>
      </c>
      <c r="C315" s="38"/>
      <c r="D315" s="36">
        <v>100</v>
      </c>
      <c r="E315" s="36" t="s">
        <v>89</v>
      </c>
      <c r="F315" s="17"/>
      <c r="G315" s="18">
        <f t="shared" si="15"/>
        <v>0</v>
      </c>
      <c r="H315" s="19"/>
      <c r="I315" s="20">
        <f t="shared" si="16"/>
        <v>0</v>
      </c>
      <c r="J315" s="20">
        <f t="shared" si="17"/>
        <v>0</v>
      </c>
    </row>
    <row r="316" spans="1:10" ht="15.6">
      <c r="A316" s="13">
        <v>314</v>
      </c>
      <c r="B316" s="57" t="s">
        <v>93</v>
      </c>
      <c r="C316" s="38"/>
      <c r="D316" s="36">
        <v>100</v>
      </c>
      <c r="E316" s="36" t="s">
        <v>89</v>
      </c>
      <c r="F316" s="17"/>
      <c r="G316" s="18">
        <f t="shared" si="15"/>
        <v>0</v>
      </c>
      <c r="H316" s="19"/>
      <c r="I316" s="20">
        <f t="shared" si="16"/>
        <v>0</v>
      </c>
      <c r="J316" s="20">
        <f t="shared" si="17"/>
        <v>0</v>
      </c>
    </row>
    <row r="317" spans="1:10" ht="15.6">
      <c r="A317" s="44">
        <v>315</v>
      </c>
      <c r="B317" s="57" t="s">
        <v>94</v>
      </c>
      <c r="C317" s="38"/>
      <c r="D317" s="36">
        <v>100</v>
      </c>
      <c r="E317" s="36" t="s">
        <v>89</v>
      </c>
      <c r="F317" s="17"/>
      <c r="G317" s="18">
        <f t="shared" si="15"/>
        <v>0</v>
      </c>
      <c r="H317" s="19"/>
      <c r="I317" s="20">
        <f t="shared" si="16"/>
        <v>0</v>
      </c>
      <c r="J317" s="20">
        <f t="shared" si="17"/>
        <v>0</v>
      </c>
    </row>
    <row r="318" spans="1:10" ht="15.6">
      <c r="A318" s="13">
        <v>316</v>
      </c>
      <c r="B318" s="57" t="s">
        <v>95</v>
      </c>
      <c r="C318" s="38"/>
      <c r="D318" s="36">
        <v>50</v>
      </c>
      <c r="E318" s="36" t="s">
        <v>89</v>
      </c>
      <c r="F318" s="17"/>
      <c r="G318" s="18">
        <f t="shared" si="15"/>
        <v>0</v>
      </c>
      <c r="H318" s="19"/>
      <c r="I318" s="20">
        <f t="shared" si="16"/>
        <v>0</v>
      </c>
      <c r="J318" s="20">
        <f t="shared" si="17"/>
        <v>0</v>
      </c>
    </row>
    <row r="319" spans="1:10" ht="15.6">
      <c r="A319" s="44">
        <v>317</v>
      </c>
      <c r="B319" s="57" t="s">
        <v>96</v>
      </c>
      <c r="C319" s="38"/>
      <c r="D319" s="36">
        <v>50</v>
      </c>
      <c r="E319" s="36" t="s">
        <v>89</v>
      </c>
      <c r="F319" s="17"/>
      <c r="G319" s="18">
        <f t="shared" si="15"/>
        <v>0</v>
      </c>
      <c r="H319" s="19"/>
      <c r="I319" s="20">
        <f t="shared" si="16"/>
        <v>0</v>
      </c>
      <c r="J319" s="20">
        <f t="shared" si="17"/>
        <v>0</v>
      </c>
    </row>
    <row r="320" spans="1:10" ht="15.6">
      <c r="A320" s="13">
        <v>318</v>
      </c>
      <c r="B320" s="57" t="s">
        <v>97</v>
      </c>
      <c r="C320" s="38"/>
      <c r="D320" s="36">
        <v>50</v>
      </c>
      <c r="E320" s="36" t="s">
        <v>89</v>
      </c>
      <c r="F320" s="17"/>
      <c r="G320" s="18">
        <f t="shared" si="15"/>
        <v>0</v>
      </c>
      <c r="H320" s="19"/>
      <c r="I320" s="20">
        <f t="shared" si="16"/>
        <v>0</v>
      </c>
      <c r="J320" s="20">
        <f t="shared" si="17"/>
        <v>0</v>
      </c>
    </row>
    <row r="321" spans="1:10" ht="15.6">
      <c r="A321" s="44">
        <v>319</v>
      </c>
      <c r="B321" s="57" t="s">
        <v>98</v>
      </c>
      <c r="C321" s="38"/>
      <c r="D321" s="36">
        <v>50</v>
      </c>
      <c r="E321" s="36" t="s">
        <v>89</v>
      </c>
      <c r="F321" s="17"/>
      <c r="G321" s="18">
        <f t="shared" si="15"/>
        <v>0</v>
      </c>
      <c r="H321" s="19"/>
      <c r="I321" s="20">
        <f t="shared" si="16"/>
        <v>0</v>
      </c>
      <c r="J321" s="20">
        <f t="shared" si="17"/>
        <v>0</v>
      </c>
    </row>
    <row r="322" spans="1:10" ht="15.6">
      <c r="A322" s="13">
        <v>320</v>
      </c>
      <c r="B322" s="57" t="s">
        <v>99</v>
      </c>
      <c r="C322" s="38"/>
      <c r="D322" s="39">
        <v>50</v>
      </c>
      <c r="E322" s="36" t="s">
        <v>89</v>
      </c>
      <c r="F322" s="17"/>
      <c r="G322" s="18">
        <f t="shared" si="15"/>
        <v>0</v>
      </c>
      <c r="H322" s="19"/>
      <c r="I322" s="20">
        <f t="shared" si="16"/>
        <v>0</v>
      </c>
      <c r="J322" s="20">
        <f t="shared" si="17"/>
        <v>0</v>
      </c>
    </row>
    <row r="323" spans="1:10" ht="15.6">
      <c r="A323" s="44">
        <v>321</v>
      </c>
      <c r="B323" s="54" t="s">
        <v>100</v>
      </c>
      <c r="C323" s="38"/>
      <c r="D323" s="36">
        <v>50</v>
      </c>
      <c r="E323" s="36" t="s">
        <v>89</v>
      </c>
      <c r="F323" s="17"/>
      <c r="G323" s="18">
        <f t="shared" si="15"/>
        <v>0</v>
      </c>
      <c r="H323" s="19"/>
      <c r="I323" s="20">
        <f t="shared" si="16"/>
        <v>0</v>
      </c>
      <c r="J323" s="20">
        <f t="shared" si="17"/>
        <v>0</v>
      </c>
    </row>
    <row r="324" spans="1:10" ht="15.6">
      <c r="A324" s="13">
        <v>322</v>
      </c>
      <c r="B324" s="57" t="s">
        <v>101</v>
      </c>
      <c r="C324" s="38"/>
      <c r="D324" s="36">
        <v>50</v>
      </c>
      <c r="E324" s="36" t="s">
        <v>89</v>
      </c>
      <c r="F324" s="17"/>
      <c r="G324" s="18">
        <f t="shared" si="15"/>
        <v>0</v>
      </c>
      <c r="H324" s="19"/>
      <c r="I324" s="20">
        <f t="shared" si="16"/>
        <v>0</v>
      </c>
      <c r="J324" s="20">
        <f t="shared" si="17"/>
        <v>0</v>
      </c>
    </row>
    <row r="325" spans="1:10" ht="15.6">
      <c r="A325" s="44">
        <v>323</v>
      </c>
      <c r="B325" s="58" t="s">
        <v>102</v>
      </c>
      <c r="C325" s="38"/>
      <c r="D325" s="36">
        <v>50</v>
      </c>
      <c r="E325" s="36" t="s">
        <v>89</v>
      </c>
      <c r="F325" s="17"/>
      <c r="G325" s="18">
        <f t="shared" si="15"/>
        <v>0</v>
      </c>
      <c r="H325" s="19"/>
      <c r="I325" s="20">
        <f t="shared" si="16"/>
        <v>0</v>
      </c>
      <c r="J325" s="20">
        <f t="shared" si="17"/>
        <v>0</v>
      </c>
    </row>
    <row r="326" spans="1:10" ht="27.6">
      <c r="A326" s="13">
        <v>324</v>
      </c>
      <c r="B326" s="58" t="s">
        <v>103</v>
      </c>
      <c r="C326" s="38"/>
      <c r="D326" s="36">
        <v>50</v>
      </c>
      <c r="E326" s="36" t="s">
        <v>89</v>
      </c>
      <c r="F326" s="17"/>
      <c r="G326" s="18">
        <f t="shared" si="15"/>
        <v>0</v>
      </c>
      <c r="H326" s="19"/>
      <c r="I326" s="20">
        <f t="shared" si="16"/>
        <v>0</v>
      </c>
      <c r="J326" s="20">
        <f t="shared" si="17"/>
        <v>0</v>
      </c>
    </row>
    <row r="327" spans="1:10" ht="27.6">
      <c r="A327" s="44">
        <v>325</v>
      </c>
      <c r="B327" s="57" t="s">
        <v>104</v>
      </c>
      <c r="C327" s="38"/>
      <c r="D327" s="36">
        <v>20</v>
      </c>
      <c r="E327" s="36" t="s">
        <v>89</v>
      </c>
      <c r="F327" s="17"/>
      <c r="G327" s="18">
        <f t="shared" ref="G327:G343" si="18">ROUND(D327*F327,2)</f>
        <v>0</v>
      </c>
      <c r="H327" s="19"/>
      <c r="I327" s="20">
        <f t="shared" ref="I327:I343" si="19">ROUND(G327*H327,2)</f>
        <v>0</v>
      </c>
      <c r="J327" s="20">
        <f t="shared" ref="J327:J343" si="20">ROUND(G327+I327,2)</f>
        <v>0</v>
      </c>
    </row>
    <row r="328" spans="1:10" ht="15.6">
      <c r="A328" s="13">
        <v>326</v>
      </c>
      <c r="B328" s="57" t="s">
        <v>105</v>
      </c>
      <c r="C328" s="38"/>
      <c r="D328" s="36">
        <v>25</v>
      </c>
      <c r="E328" s="36" t="s">
        <v>89</v>
      </c>
      <c r="F328" s="17"/>
      <c r="G328" s="18">
        <f t="shared" si="18"/>
        <v>0</v>
      </c>
      <c r="H328" s="19"/>
      <c r="I328" s="20">
        <f t="shared" si="19"/>
        <v>0</v>
      </c>
      <c r="J328" s="20">
        <f t="shared" si="20"/>
        <v>0</v>
      </c>
    </row>
    <row r="329" spans="1:10" ht="15.6">
      <c r="A329" s="44">
        <v>327</v>
      </c>
      <c r="B329" s="57" t="s">
        <v>106</v>
      </c>
      <c r="C329" s="38"/>
      <c r="D329" s="36">
        <v>25</v>
      </c>
      <c r="E329" s="36" t="s">
        <v>89</v>
      </c>
      <c r="F329" s="17"/>
      <c r="G329" s="18">
        <f t="shared" si="18"/>
        <v>0</v>
      </c>
      <c r="H329" s="19"/>
      <c r="I329" s="20">
        <f t="shared" si="19"/>
        <v>0</v>
      </c>
      <c r="J329" s="20">
        <f t="shared" si="20"/>
        <v>0</v>
      </c>
    </row>
    <row r="330" spans="1:10" ht="15.6">
      <c r="A330" s="13">
        <v>328</v>
      </c>
      <c r="B330" s="57" t="s">
        <v>107</v>
      </c>
      <c r="C330" s="38"/>
      <c r="D330" s="36">
        <v>25</v>
      </c>
      <c r="E330" s="36" t="s">
        <v>89</v>
      </c>
      <c r="F330" s="17"/>
      <c r="G330" s="18">
        <f t="shared" si="18"/>
        <v>0</v>
      </c>
      <c r="H330" s="19"/>
      <c r="I330" s="20">
        <f t="shared" si="19"/>
        <v>0</v>
      </c>
      <c r="J330" s="20">
        <f t="shared" si="20"/>
        <v>0</v>
      </c>
    </row>
    <row r="331" spans="1:10" ht="15.6">
      <c r="A331" s="44">
        <v>329</v>
      </c>
      <c r="B331" s="57" t="s">
        <v>108</v>
      </c>
      <c r="C331" s="38"/>
      <c r="D331" s="36">
        <v>25</v>
      </c>
      <c r="E331" s="36" t="s">
        <v>89</v>
      </c>
      <c r="F331" s="17"/>
      <c r="G331" s="18">
        <f t="shared" si="18"/>
        <v>0</v>
      </c>
      <c r="H331" s="19"/>
      <c r="I331" s="20">
        <f t="shared" si="19"/>
        <v>0</v>
      </c>
      <c r="J331" s="20">
        <f t="shared" si="20"/>
        <v>0</v>
      </c>
    </row>
    <row r="332" spans="1:10" ht="15.6">
      <c r="A332" s="13">
        <v>330</v>
      </c>
      <c r="B332" s="57" t="s">
        <v>109</v>
      </c>
      <c r="C332" s="38"/>
      <c r="D332" s="36">
        <v>25</v>
      </c>
      <c r="E332" s="36" t="s">
        <v>89</v>
      </c>
      <c r="F332" s="17"/>
      <c r="G332" s="18">
        <f t="shared" si="18"/>
        <v>0</v>
      </c>
      <c r="H332" s="19"/>
      <c r="I332" s="20">
        <f t="shared" si="19"/>
        <v>0</v>
      </c>
      <c r="J332" s="20">
        <f t="shared" si="20"/>
        <v>0</v>
      </c>
    </row>
    <row r="333" spans="1:10" ht="15.6">
      <c r="A333" s="44">
        <v>331</v>
      </c>
      <c r="B333" s="57" t="s">
        <v>110</v>
      </c>
      <c r="C333" s="38"/>
      <c r="D333" s="36">
        <v>26</v>
      </c>
      <c r="E333" s="36" t="s">
        <v>89</v>
      </c>
      <c r="F333" s="17"/>
      <c r="G333" s="18">
        <f t="shared" si="18"/>
        <v>0</v>
      </c>
      <c r="H333" s="19"/>
      <c r="I333" s="20">
        <f t="shared" si="19"/>
        <v>0</v>
      </c>
      <c r="J333" s="20">
        <f t="shared" si="20"/>
        <v>0</v>
      </c>
    </row>
    <row r="334" spans="1:10" ht="27.6">
      <c r="A334" s="13">
        <v>332</v>
      </c>
      <c r="B334" s="57" t="s">
        <v>111</v>
      </c>
      <c r="C334" s="38"/>
      <c r="D334" s="36">
        <v>25</v>
      </c>
      <c r="E334" s="36" t="s">
        <v>112</v>
      </c>
      <c r="F334" s="17"/>
      <c r="G334" s="18">
        <f t="shared" si="18"/>
        <v>0</v>
      </c>
      <c r="H334" s="19"/>
      <c r="I334" s="20">
        <f t="shared" si="19"/>
        <v>0</v>
      </c>
      <c r="J334" s="20">
        <f t="shared" si="20"/>
        <v>0</v>
      </c>
    </row>
    <row r="335" spans="1:10" ht="27.6">
      <c r="A335" s="44">
        <v>333</v>
      </c>
      <c r="B335" s="57" t="s">
        <v>113</v>
      </c>
      <c r="C335" s="38"/>
      <c r="D335" s="36">
        <v>25</v>
      </c>
      <c r="E335" s="36" t="s">
        <v>89</v>
      </c>
      <c r="F335" s="17"/>
      <c r="G335" s="18">
        <f t="shared" si="18"/>
        <v>0</v>
      </c>
      <c r="H335" s="19"/>
      <c r="I335" s="20">
        <f t="shared" si="19"/>
        <v>0</v>
      </c>
      <c r="J335" s="20">
        <f t="shared" si="20"/>
        <v>0</v>
      </c>
    </row>
    <row r="336" spans="1:10" ht="27.6">
      <c r="A336" s="13">
        <v>334</v>
      </c>
      <c r="B336" s="57" t="s">
        <v>114</v>
      </c>
      <c r="C336" s="38"/>
      <c r="D336" s="36">
        <v>25</v>
      </c>
      <c r="E336" s="36" t="s">
        <v>89</v>
      </c>
      <c r="F336" s="17"/>
      <c r="G336" s="18">
        <f t="shared" si="18"/>
        <v>0</v>
      </c>
      <c r="H336" s="19"/>
      <c r="I336" s="20">
        <f t="shared" si="19"/>
        <v>0</v>
      </c>
      <c r="J336" s="20">
        <f t="shared" si="20"/>
        <v>0</v>
      </c>
    </row>
    <row r="337" spans="1:10" ht="27.6">
      <c r="A337" s="44">
        <v>335</v>
      </c>
      <c r="B337" s="57" t="s">
        <v>115</v>
      </c>
      <c r="C337" s="38"/>
      <c r="D337" s="36">
        <v>25</v>
      </c>
      <c r="E337" s="36" t="s">
        <v>89</v>
      </c>
      <c r="F337" s="17"/>
      <c r="G337" s="18">
        <f t="shared" si="18"/>
        <v>0</v>
      </c>
      <c r="H337" s="19"/>
      <c r="I337" s="20">
        <f t="shared" si="19"/>
        <v>0</v>
      </c>
      <c r="J337" s="20">
        <f t="shared" si="20"/>
        <v>0</v>
      </c>
    </row>
    <row r="338" spans="1:10" ht="27.6">
      <c r="A338" s="13">
        <v>336</v>
      </c>
      <c r="B338" s="57" t="s">
        <v>116</v>
      </c>
      <c r="C338" s="38"/>
      <c r="D338" s="36">
        <v>25</v>
      </c>
      <c r="E338" s="36" t="s">
        <v>89</v>
      </c>
      <c r="F338" s="17"/>
      <c r="G338" s="18">
        <f t="shared" si="18"/>
        <v>0</v>
      </c>
      <c r="H338" s="19"/>
      <c r="I338" s="20">
        <f t="shared" si="19"/>
        <v>0</v>
      </c>
      <c r="J338" s="20">
        <f t="shared" si="20"/>
        <v>0</v>
      </c>
    </row>
    <row r="339" spans="1:10" ht="15.6">
      <c r="A339" s="44">
        <v>337</v>
      </c>
      <c r="B339" s="57" t="s">
        <v>117</v>
      </c>
      <c r="C339" s="38"/>
      <c r="D339" s="36">
        <v>27</v>
      </c>
      <c r="E339" s="36" t="s">
        <v>89</v>
      </c>
      <c r="F339" s="17"/>
      <c r="G339" s="18">
        <f t="shared" si="18"/>
        <v>0</v>
      </c>
      <c r="H339" s="19"/>
      <c r="I339" s="20">
        <f t="shared" si="19"/>
        <v>0</v>
      </c>
      <c r="J339" s="20">
        <f t="shared" si="20"/>
        <v>0</v>
      </c>
    </row>
    <row r="340" spans="1:10" ht="15.6">
      <c r="A340" s="13">
        <v>338</v>
      </c>
      <c r="B340" s="57" t="s">
        <v>118</v>
      </c>
      <c r="C340" s="38"/>
      <c r="D340" s="36">
        <v>50</v>
      </c>
      <c r="E340" s="36" t="s">
        <v>112</v>
      </c>
      <c r="F340" s="17"/>
      <c r="G340" s="18">
        <f t="shared" si="18"/>
        <v>0</v>
      </c>
      <c r="H340" s="19"/>
      <c r="I340" s="20">
        <f t="shared" si="19"/>
        <v>0</v>
      </c>
      <c r="J340" s="20">
        <f t="shared" si="20"/>
        <v>0</v>
      </c>
    </row>
    <row r="341" spans="1:10" ht="27.6">
      <c r="A341" s="44">
        <v>339</v>
      </c>
      <c r="B341" s="58" t="s">
        <v>119</v>
      </c>
      <c r="C341" s="40"/>
      <c r="D341" s="36">
        <v>10</v>
      </c>
      <c r="E341" s="36" t="s">
        <v>112</v>
      </c>
      <c r="F341" s="17"/>
      <c r="G341" s="18">
        <f t="shared" si="18"/>
        <v>0</v>
      </c>
      <c r="H341" s="19"/>
      <c r="I341" s="20">
        <f t="shared" si="19"/>
        <v>0</v>
      </c>
      <c r="J341" s="20">
        <f t="shared" si="20"/>
        <v>0</v>
      </c>
    </row>
    <row r="342" spans="1:10" ht="15.6">
      <c r="A342" s="13">
        <v>340</v>
      </c>
      <c r="B342" s="57" t="s">
        <v>120</v>
      </c>
      <c r="C342" s="38"/>
      <c r="D342" s="36">
        <v>50</v>
      </c>
      <c r="E342" s="36" t="s">
        <v>112</v>
      </c>
      <c r="F342" s="17"/>
      <c r="G342" s="18">
        <f t="shared" si="18"/>
        <v>0</v>
      </c>
      <c r="H342" s="19"/>
      <c r="I342" s="20">
        <f t="shared" si="19"/>
        <v>0</v>
      </c>
      <c r="J342" s="20">
        <f t="shared" si="20"/>
        <v>0</v>
      </c>
    </row>
    <row r="343" spans="1:10" ht="15.6">
      <c r="A343" s="44">
        <v>341</v>
      </c>
      <c r="B343" s="57" t="s">
        <v>121</v>
      </c>
      <c r="C343" s="38"/>
      <c r="D343" s="36">
        <v>50</v>
      </c>
      <c r="E343" s="36" t="s">
        <v>112</v>
      </c>
      <c r="F343" s="17"/>
      <c r="G343" s="18">
        <f t="shared" si="18"/>
        <v>0</v>
      </c>
      <c r="H343" s="19"/>
      <c r="I343" s="20">
        <f t="shared" si="19"/>
        <v>0</v>
      </c>
      <c r="J343" s="20">
        <f t="shared" si="20"/>
        <v>0</v>
      </c>
    </row>
    <row r="344" spans="1:10" ht="27" customHeight="1">
      <c r="A344" s="60" t="s">
        <v>4</v>
      </c>
      <c r="B344" s="60"/>
      <c r="C344" s="60"/>
      <c r="D344" s="60"/>
      <c r="E344" s="60"/>
      <c r="F344" s="60"/>
      <c r="G344" s="21">
        <f>SUM(G5:G343)</f>
        <v>0</v>
      </c>
      <c r="H344" s="22"/>
      <c r="I344" s="23">
        <f>SUM(I5:I343)</f>
        <v>0</v>
      </c>
      <c r="J344" s="23">
        <f>SUM(J5:J343)</f>
        <v>0</v>
      </c>
    </row>
    <row r="345" spans="1:10" ht="66.75" customHeight="1">
      <c r="A345" s="59" t="s">
        <v>320</v>
      </c>
      <c r="B345" s="59"/>
      <c r="C345" s="59"/>
      <c r="D345" s="59"/>
      <c r="E345" s="59"/>
      <c r="F345" s="59"/>
      <c r="G345" s="59"/>
      <c r="H345" s="59"/>
      <c r="I345" s="59"/>
      <c r="J345" s="59"/>
    </row>
  </sheetData>
  <protectedRanges>
    <protectedRange sqref="F5:F343" name="Rozstęp2_1"/>
    <protectedRange sqref="C199:C341" name="Rozstęp1_1"/>
    <protectedRange sqref="C5:C198" name="Rozstęp1_1_1"/>
  </protectedRanges>
  <mergeCells count="4">
    <mergeCell ref="A345:J345"/>
    <mergeCell ref="A344:F344"/>
    <mergeCell ref="C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spec. asort.-cenowa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Joanna Chodzińska-Strączak</cp:lastModifiedBy>
  <cp:revision/>
  <dcterms:created xsi:type="dcterms:W3CDTF">2022-11-19T10:10:56Z</dcterms:created>
  <dcterms:modified xsi:type="dcterms:W3CDTF">2025-03-07T07:45:07Z</dcterms:modified>
  <cp:category/>
  <cp:contentStatus/>
</cp:coreProperties>
</file>