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.prokopiuk\Desktop\ppoż\"/>
    </mc:Choice>
  </mc:AlternateContent>
  <xr:revisionPtr revIDLastSave="0" documentId="13_ncr:1_{FE659ABB-AACD-4C60-9ACE-0A4E9B5172A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ularz cenow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2" l="1"/>
  <c r="G43" i="2" s="1"/>
  <c r="I43" i="2"/>
  <c r="J43" i="2" s="1"/>
  <c r="F44" i="2"/>
  <c r="G44" i="2" s="1"/>
  <c r="I44" i="2"/>
  <c r="J44" i="2" s="1"/>
  <c r="F45" i="2"/>
  <c r="G45" i="2" s="1"/>
  <c r="I45" i="2"/>
  <c r="J45" i="2" s="1"/>
  <c r="F53" i="2"/>
  <c r="G53" i="2" s="1"/>
  <c r="I53" i="2"/>
  <c r="J53" i="2" s="1"/>
  <c r="F54" i="2"/>
  <c r="G54" i="2" s="1"/>
  <c r="I54" i="2"/>
  <c r="J54" i="2" s="1"/>
  <c r="F55" i="2"/>
  <c r="G55" i="2" s="1"/>
  <c r="I55" i="2"/>
  <c r="J55" i="2" s="1"/>
  <c r="F56" i="2"/>
  <c r="G56" i="2" s="1"/>
  <c r="I56" i="2"/>
  <c r="J56" i="2" s="1"/>
  <c r="F57" i="2"/>
  <c r="G57" i="2" s="1"/>
  <c r="I57" i="2"/>
  <c r="J57" i="2" s="1"/>
  <c r="F58" i="2"/>
  <c r="G58" i="2" s="1"/>
  <c r="I58" i="2"/>
  <c r="J58" i="2" s="1"/>
  <c r="F59" i="2"/>
  <c r="G59" i="2" s="1"/>
  <c r="I59" i="2"/>
  <c r="J59" i="2" s="1"/>
  <c r="I30" i="2"/>
  <c r="J30" i="2" s="1"/>
  <c r="I31" i="2"/>
  <c r="J31" i="2" s="1"/>
  <c r="I32" i="2"/>
  <c r="J32" i="2" s="1"/>
  <c r="I33" i="2"/>
  <c r="J33" i="2" s="1"/>
  <c r="I34" i="2"/>
  <c r="J34" i="2" s="1"/>
  <c r="I35" i="2"/>
  <c r="J35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I17" i="2"/>
  <c r="J17" i="2" s="1"/>
  <c r="I18" i="2"/>
  <c r="J18" i="2" s="1"/>
  <c r="I19" i="2"/>
  <c r="J19" i="2" s="1"/>
  <c r="I20" i="2"/>
  <c r="J20" i="2" s="1"/>
  <c r="I21" i="2"/>
  <c r="J21" i="2" s="1"/>
  <c r="I16" i="2"/>
  <c r="J16" i="2" s="1"/>
  <c r="F17" i="2"/>
  <c r="F18" i="2"/>
  <c r="F19" i="2"/>
  <c r="F20" i="2"/>
  <c r="G20" i="2" s="1"/>
  <c r="F21" i="2"/>
  <c r="G21" i="2" s="1"/>
  <c r="I29" i="2"/>
  <c r="J29" i="2" s="1"/>
  <c r="F29" i="2"/>
  <c r="G29" i="2" s="1"/>
  <c r="F16" i="2"/>
  <c r="G16" i="2" s="1"/>
  <c r="J46" i="2" l="1"/>
  <c r="J60" i="2"/>
  <c r="J36" i="2"/>
  <c r="G60" i="2"/>
  <c r="G46" i="2"/>
  <c r="G36" i="2"/>
  <c r="J22" i="2"/>
  <c r="G19" i="2" l="1"/>
  <c r="G18" i="2"/>
  <c r="G17" i="2"/>
  <c r="G22" i="2" l="1"/>
</calcChain>
</file>

<file path=xl/sharedStrings.xml><?xml version="1.0" encoding="utf-8"?>
<sst xmlns="http://schemas.openxmlformats.org/spreadsheetml/2006/main" count="184" uniqueCount="66">
  <si>
    <t>FORMULARZ OFERTOWY</t>
  </si>
  <si>
    <t>Dane oferenta</t>
  </si>
  <si>
    <t>Dane wypełnia Oferent</t>
  </si>
  <si>
    <t>Nazwa firmy/oferenta:</t>
  </si>
  <si>
    <t>Adres oferenta -  kod, miejscowość, ulica, nr domu, nr lokalu</t>
  </si>
  <si>
    <t>Nr telefonu oferenta</t>
  </si>
  <si>
    <t>E-mail oferenta</t>
  </si>
  <si>
    <t>Data sporządzenia oferty:</t>
  </si>
  <si>
    <t>Data ważności oferty:</t>
  </si>
  <si>
    <t>Nr NIP oferenta</t>
  </si>
  <si>
    <t>Nr rachunku bankowego oferenta</t>
  </si>
  <si>
    <t>L. p.</t>
  </si>
  <si>
    <t>opis usługi</t>
  </si>
  <si>
    <t>jm</t>
  </si>
  <si>
    <t>Uwagi</t>
  </si>
  <si>
    <t>szt.</t>
  </si>
  <si>
    <t>Ilość przeglądów o okresie 2 lat</t>
  </si>
  <si>
    <t xml:space="preserve">Ilość </t>
  </si>
  <si>
    <t>Wartość w okresie 2 lat</t>
  </si>
  <si>
    <t>Termin płatności (preferowane 30 dni)</t>
  </si>
  <si>
    <t>Inne</t>
  </si>
  <si>
    <t>…………………, dnia …………………………………….</t>
  </si>
  <si>
    <t>(miejscowość)</t>
  </si>
  <si>
    <t>Inne warunki handlowe</t>
  </si>
  <si>
    <t>Oświadczam (-my), że figuruję (-my ) w rejestrze” Biała Lista Podatników” i w czasie trwania projektu, będę (będziemy) nieprzerwanie rejestrowany w w/w rejestrze. (tak/nie)</t>
  </si>
  <si>
    <t>Oświadczam (-my), że nie zalegam (-my), z opłatami podatków CIT, VAT i ZUS. (tak/nie)</t>
  </si>
  <si>
    <t>Okres gwarancji cenowych (preferowany cały okres umowy)</t>
  </si>
  <si>
    <t>Oświadczam (-my), że w okresie trwania umowy zobowiązuję się do posiadania ubezpieczenia od odpowiedzialności cywilnej w zakresie prowadzonej działalności gospodarczej obejmującej przedmiot zamówienia i przedłożenia umowy ubezpieczeniowej na żądanie Zamawiającego, na sumę gwarancyjną nie niższą niż trzykrotną wartość zawartej umowy. (tak/nie)</t>
  </si>
  <si>
    <t>Akceptacja treści projektu Umowy. W przypadku zgłoszenia uwag do Umowy należy do oferty załączyć dokument z uwagami przy czym Zamawiający nie gwarantuje iż wszystkie uwagi zostaną zawarte w ostatecznej wersji.(tak/nie/tak z uwagami)</t>
  </si>
  <si>
    <t>(podpis osoby upoważnionej)</t>
  </si>
  <si>
    <t>…………………………………….</t>
  </si>
  <si>
    <t>Wskazówki odnośnie skutecznej odpowiedzi na zapytanie.
Wypełniony dokument prosimy przesłać jako:
- dokumentu Excel, do celów analizy oraz
-skanu (kopii podpisanego dokumentu papierowego) zapisanego w formacie PDF/JPG lub elektronicznego dokumentu w formacie PDF opatrzonego wewnętrznym podpisem kwalifikowanym</t>
  </si>
  <si>
    <t>Klapy Dymne Ppoż</t>
  </si>
  <si>
    <t>System Wentylacji Mechanicznej Pożarowej</t>
  </si>
  <si>
    <t>System Wentylacji Grawitacyjnej Pożarowej</t>
  </si>
  <si>
    <t xml:space="preserve">Grodzie/ Dymne </t>
  </si>
  <si>
    <t>Gaśnice</t>
  </si>
  <si>
    <t>Hydranty</t>
  </si>
  <si>
    <t>PLN netto 
za 1 usługę oferta na okres 2 lat</t>
  </si>
  <si>
    <t>PLN netto 
za 1 usługę oferta na okres 3 lat</t>
  </si>
  <si>
    <t>Ilość przeglądów o okresie 3 lat</t>
  </si>
  <si>
    <t>Wartość w okresie 3 lat</t>
  </si>
  <si>
    <t>Ilość w okresie 1 roku</t>
  </si>
  <si>
    <t>Razem wartość oferty na 2 lata</t>
  </si>
  <si>
    <t>Razem wartość oferty na 3 lata</t>
  </si>
  <si>
    <t>Gazex</t>
  </si>
  <si>
    <t>SAP</t>
  </si>
  <si>
    <t>DSO</t>
  </si>
  <si>
    <t>Dotyczy zawarcia Umowy na przeprowadzania przeglądów i konserwacji systemów pożarowych w obiektach PHH Hotele</t>
  </si>
  <si>
    <t>Odpowiadając na zapytanie ofertowe dotyczące Zawarcie Umowy na przeprowadzenie przeglądów  i konserwacji systemów pożarowych w 
Hotel Iskra Radom
ul. Planty 4, 26-600 Radom</t>
  </si>
  <si>
    <t>Odpowiadając na zapytanie ofertowe dotyczące Zawarcie Umowy na przeprowadzenie przeglądów  i konserwacji systemów pożarowych w  
Cassubia Hel
ul. Boczna 11, 84-150 Hel</t>
  </si>
  <si>
    <t>System Sterowania Oddymianiem Mechanicznym</t>
  </si>
  <si>
    <t>Drzwi przeciwpożarowe</t>
  </si>
  <si>
    <t>Odpowiadając na zapytanie ofertowe dotyczące Zawarcie Umowy na przeprowadzenie przeglądów  i konserwacji systemów pożarowych w 
Hotel Kapitan Szczecin
ul. Narutowicza 17 d, 70-240 Szczecin</t>
  </si>
  <si>
    <t>Odpowiadając na zapytanie ofertowe dotyczące Zawarcie Umowy na przeprowadzenie przeglądów  i konserwacji systemów pożarowych w 
Hotel Kopernik Toruń
ul. Wola Zamkowa 16, 87-100 Toruń</t>
  </si>
  <si>
    <t>Klapy Dymne Ppoż System oddymiania klatki schodowej</t>
  </si>
  <si>
    <t>Załącznik nr 5 do zapytania ofertowego Formularz ofertowo-cenowy dla PHH Hotele sp. z o.o.</t>
  </si>
  <si>
    <t>PLN netto 
za j.m.  oferta na okres 2 lat</t>
  </si>
  <si>
    <t>Koszt dojazdu</t>
  </si>
  <si>
    <t>Minimalny czas dojazdu do obiektu (w godzinach)</t>
  </si>
  <si>
    <t xml:space="preserve">Inne warunki cenowe </t>
  </si>
  <si>
    <t xml:space="preserve">W przypadku Awarii pierwsza roboczogodzina dzień powszedni </t>
  </si>
  <si>
    <t>rbh</t>
  </si>
  <si>
    <t xml:space="preserve">W przypadku Awarii każda kolejna godzina dzień powszedni </t>
  </si>
  <si>
    <t xml:space="preserve">W przypadku Awarii 	pierwsza roboczogodzina dzień świąteczny i niedziela </t>
  </si>
  <si>
    <t xml:space="preserve">W przypadku Awarii każda kolejna godzina dzień świąteczny i niedziela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</si>
</sst>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color rgb="FF000000"/>
      <name val="Calibri"/>
      <family val="2"/>
      <charset val="238"/>
    </font>
    <font>
      <b/>
      <sz val="10"/>
      <color theme="1"/>
      <name val="Lato"/>
      <family val="2"/>
      <charset val="238"/>
    </font>
    <font>
      <sz val="10"/>
      <color theme="1"/>
      <name val="Lato"/>
      <family val="2"/>
      <charset val="238"/>
    </font>
    <font>
      <sz val="14"/>
      <color theme="1"/>
      <name val="Lato"/>
      <family val="2"/>
      <charset val="238"/>
    </font>
    <font>
      <sz val="10"/>
      <name val="Lato"/>
      <family val="2"/>
      <charset val="238"/>
    </font>
    <font>
      <b/>
      <sz val="12"/>
      <color theme="1"/>
      <name val="Lato"/>
      <family val="2"/>
      <charset val="238"/>
    </font>
    <font>
      <sz val="11"/>
      <color theme="1"/>
      <name val="Lato"/>
      <family val="2"/>
      <charset val="238"/>
    </font>
    <font>
      <i/>
      <sz val="8"/>
      <color theme="1"/>
      <name val="Lat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6" fillId="0" borderId="0"/>
    <xf numFmtId="0" fontId="2" fillId="0" borderId="0"/>
    <xf numFmtId="0" fontId="7" fillId="0" borderId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44" fontId="9" fillId="0" borderId="1" xfId="11" applyFont="1" applyFill="1" applyBorder="1" applyAlignment="1">
      <alignment vertical="center" wrapText="1"/>
    </xf>
    <xf numFmtId="1" fontId="9" fillId="0" borderId="1" xfId="1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44" fontId="9" fillId="0" borderId="3" xfId="11" applyFont="1" applyFill="1" applyBorder="1" applyAlignment="1">
      <alignment vertical="center" wrapText="1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top"/>
    </xf>
    <xf numFmtId="44" fontId="8" fillId="2" borderId="8" xfId="1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12" fillId="2" borderId="8" xfId="11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2">
    <cellStyle name="Dziesiętny 2" xfId="4" xr:uid="{00000000-0005-0000-0000-000000000000}"/>
    <cellStyle name="Dziesiętny 3" xfId="2" xr:uid="{00000000-0005-0000-0000-000001000000}"/>
    <cellStyle name="Dziesiętny 3 2" xfId="5" xr:uid="{00000000-0005-0000-0000-000002000000}"/>
    <cellStyle name="Dziesiętny 3 4" xfId="10" xr:uid="{00000000-0005-0000-0000-000003000000}"/>
    <cellStyle name="Dziesiętny 4" xfId="3" xr:uid="{00000000-0005-0000-0000-000004000000}"/>
    <cellStyle name="Normalny" xfId="0" builtinId="0"/>
    <cellStyle name="Normalny 2" xfId="6" xr:uid="{00000000-0005-0000-0000-000006000000}"/>
    <cellStyle name="Normalny 2 2 3 2" xfId="8" xr:uid="{00000000-0005-0000-0000-000007000000}"/>
    <cellStyle name="Normalny 3" xfId="1" xr:uid="{00000000-0005-0000-0000-000008000000}"/>
    <cellStyle name="Normalny 3 6" xfId="7" xr:uid="{00000000-0005-0000-0000-000009000000}"/>
    <cellStyle name="Normalny 7" xfId="9" xr:uid="{00000000-0005-0000-0000-00000A000000}"/>
    <cellStyle name="Walutowy" xfId="1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4"/>
  <sheetViews>
    <sheetView tabSelected="1" zoomScale="118" zoomScaleNormal="118" workbookViewId="0">
      <selection activeCell="O65" sqref="O65"/>
    </sheetView>
  </sheetViews>
  <sheetFormatPr defaultColWidth="9.1796875" defaultRowHeight="14.5"/>
  <cols>
    <col min="1" max="1" width="5.7265625" customWidth="1"/>
    <col min="2" max="2" width="43.90625" customWidth="1"/>
    <col min="3" max="3" width="4" bestFit="1" customWidth="1"/>
    <col min="4" max="4" width="6.54296875" customWidth="1"/>
    <col min="5" max="5" width="9.90625" customWidth="1"/>
    <col min="6" max="10" width="11.81640625" customWidth="1"/>
    <col min="11" max="11" width="9" customWidth="1"/>
  </cols>
  <sheetData>
    <row r="1" spans="1:11" ht="29" customHeight="1">
      <c r="A1" s="40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9" customHeight="1">
      <c r="A2" s="43" t="s">
        <v>48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66" customHeight="1">
      <c r="A4" s="38" t="s">
        <v>31</v>
      </c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1">
      <c r="A5" s="47" t="s">
        <v>1</v>
      </c>
      <c r="B5" s="47"/>
      <c r="C5" s="48" t="s">
        <v>2</v>
      </c>
      <c r="D5" s="48"/>
      <c r="E5" s="48"/>
      <c r="F5" s="48"/>
      <c r="G5" s="48"/>
      <c r="H5" s="48"/>
      <c r="I5" s="48"/>
      <c r="J5" s="48"/>
      <c r="K5" s="49"/>
    </row>
    <row r="6" spans="1:11" ht="20" customHeight="1">
      <c r="A6" s="43" t="s">
        <v>3</v>
      </c>
      <c r="B6" s="43"/>
      <c r="C6" s="41"/>
      <c r="D6" s="41"/>
      <c r="E6" s="41"/>
      <c r="F6" s="41"/>
      <c r="G6" s="41"/>
      <c r="H6" s="41"/>
      <c r="I6" s="41"/>
      <c r="J6" s="41"/>
      <c r="K6" s="41"/>
    </row>
    <row r="7" spans="1:11" ht="20" customHeight="1">
      <c r="A7" s="43" t="s">
        <v>4</v>
      </c>
      <c r="B7" s="43"/>
      <c r="C7" s="41"/>
      <c r="D7" s="41"/>
      <c r="E7" s="41"/>
      <c r="F7" s="41"/>
      <c r="G7" s="41"/>
      <c r="H7" s="41"/>
      <c r="I7" s="41"/>
      <c r="J7" s="41"/>
      <c r="K7" s="41"/>
    </row>
    <row r="8" spans="1:11" ht="20" customHeight="1">
      <c r="A8" s="50" t="s">
        <v>5</v>
      </c>
      <c r="B8" s="46"/>
      <c r="C8" s="41"/>
      <c r="D8" s="41"/>
      <c r="E8" s="41"/>
      <c r="F8" s="41"/>
      <c r="G8" s="41"/>
      <c r="H8" s="41"/>
      <c r="I8" s="41"/>
      <c r="J8" s="41"/>
      <c r="K8" s="41"/>
    </row>
    <row r="9" spans="1:11" ht="20" customHeight="1">
      <c r="A9" s="50" t="s">
        <v>6</v>
      </c>
      <c r="B9" s="46"/>
      <c r="C9" s="41"/>
      <c r="D9" s="41"/>
      <c r="E9" s="41"/>
      <c r="F9" s="41"/>
      <c r="G9" s="41"/>
      <c r="H9" s="41"/>
      <c r="I9" s="41"/>
      <c r="J9" s="41"/>
      <c r="K9" s="41"/>
    </row>
    <row r="10" spans="1:11" ht="20" customHeight="1">
      <c r="A10" s="50" t="s">
        <v>7</v>
      </c>
      <c r="B10" s="46"/>
      <c r="C10" s="35"/>
      <c r="D10" s="36"/>
      <c r="E10" s="36"/>
      <c r="F10" s="36"/>
      <c r="G10" s="36"/>
      <c r="H10" s="36"/>
      <c r="I10" s="36"/>
      <c r="J10" s="36"/>
      <c r="K10" s="37"/>
    </row>
    <row r="11" spans="1:11" ht="20" customHeight="1">
      <c r="A11" s="38" t="s">
        <v>8</v>
      </c>
      <c r="B11" s="39"/>
      <c r="C11" s="35"/>
      <c r="D11" s="36"/>
      <c r="E11" s="36"/>
      <c r="F11" s="36"/>
      <c r="G11" s="36"/>
      <c r="H11" s="36"/>
      <c r="I11" s="36"/>
      <c r="J11" s="36"/>
      <c r="K11" s="37"/>
    </row>
    <row r="12" spans="1:11" ht="20" customHeight="1">
      <c r="A12" s="40" t="s">
        <v>9</v>
      </c>
      <c r="B12" s="40"/>
      <c r="C12" s="41"/>
      <c r="D12" s="41"/>
      <c r="E12" s="41"/>
      <c r="F12" s="41"/>
      <c r="G12" s="41"/>
      <c r="H12" s="41"/>
      <c r="I12" s="41"/>
      <c r="J12" s="41"/>
      <c r="K12" s="41"/>
    </row>
    <row r="13" spans="1:11" ht="20" customHeight="1">
      <c r="A13" s="40" t="s">
        <v>10</v>
      </c>
      <c r="B13" s="40"/>
      <c r="C13" s="41"/>
      <c r="D13" s="41"/>
      <c r="E13" s="41"/>
      <c r="F13" s="41"/>
      <c r="G13" s="41"/>
      <c r="H13" s="41"/>
      <c r="I13" s="41"/>
      <c r="J13" s="41"/>
      <c r="K13" s="41"/>
    </row>
    <row r="14" spans="1:11" ht="40.5" customHeight="1">
      <c r="A14" s="28" t="s">
        <v>49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1" ht="50">
      <c r="A15" s="12" t="s">
        <v>11</v>
      </c>
      <c r="B15" s="13" t="s">
        <v>12</v>
      </c>
      <c r="C15" s="13" t="s">
        <v>13</v>
      </c>
      <c r="D15" s="13" t="s">
        <v>42</v>
      </c>
      <c r="E15" s="18" t="s">
        <v>38</v>
      </c>
      <c r="F15" s="18" t="s">
        <v>16</v>
      </c>
      <c r="G15" s="18" t="s">
        <v>18</v>
      </c>
      <c r="H15" s="19" t="s">
        <v>39</v>
      </c>
      <c r="I15" s="19" t="s">
        <v>40</v>
      </c>
      <c r="J15" s="19" t="s">
        <v>41</v>
      </c>
      <c r="K15" s="12" t="s">
        <v>14</v>
      </c>
    </row>
    <row r="16" spans="1:11">
      <c r="A16" s="1">
        <v>1</v>
      </c>
      <c r="B16" s="2" t="s">
        <v>46</v>
      </c>
      <c r="C16" s="3" t="s">
        <v>15</v>
      </c>
      <c r="D16" s="3">
        <v>1</v>
      </c>
      <c r="E16" s="7"/>
      <c r="F16" s="8">
        <f>D16*2</f>
        <v>2</v>
      </c>
      <c r="G16" s="7">
        <f>E16*F16</f>
        <v>0</v>
      </c>
      <c r="H16" s="7"/>
      <c r="I16" s="8">
        <f>D16*3</f>
        <v>3</v>
      </c>
      <c r="J16" s="7">
        <f>H16*I16</f>
        <v>0</v>
      </c>
      <c r="K16" s="4"/>
    </row>
    <row r="17" spans="1:11">
      <c r="A17" s="1">
        <v>2</v>
      </c>
      <c r="B17" s="2" t="s">
        <v>32</v>
      </c>
      <c r="C17" s="3" t="s">
        <v>15</v>
      </c>
      <c r="D17" s="3">
        <v>1</v>
      </c>
      <c r="E17" s="7"/>
      <c r="F17" s="8">
        <f t="shared" ref="F17:F21" si="0">D17*2</f>
        <v>2</v>
      </c>
      <c r="G17" s="7">
        <f t="shared" ref="G17" si="1">D17*E17*F17</f>
        <v>0</v>
      </c>
      <c r="H17" s="7"/>
      <c r="I17" s="8">
        <f t="shared" ref="I17:I21" si="2">D17*3</f>
        <v>3</v>
      </c>
      <c r="J17" s="7">
        <f t="shared" ref="J17:J21" si="3">H17*I17</f>
        <v>0</v>
      </c>
      <c r="K17" s="4"/>
    </row>
    <row r="18" spans="1:11">
      <c r="A18" s="1">
        <v>3</v>
      </c>
      <c r="B18" s="9" t="s">
        <v>45</v>
      </c>
      <c r="C18" s="3" t="s">
        <v>15</v>
      </c>
      <c r="D18" s="3">
        <v>1</v>
      </c>
      <c r="E18" s="10"/>
      <c r="F18" s="8">
        <f t="shared" si="0"/>
        <v>2</v>
      </c>
      <c r="G18" s="7">
        <f>D18*E18*F18</f>
        <v>0</v>
      </c>
      <c r="H18" s="7"/>
      <c r="I18" s="8">
        <f t="shared" si="2"/>
        <v>3</v>
      </c>
      <c r="J18" s="7">
        <f t="shared" si="3"/>
        <v>0</v>
      </c>
      <c r="K18" s="4"/>
    </row>
    <row r="19" spans="1:11">
      <c r="A19" s="1">
        <v>4</v>
      </c>
      <c r="B19" s="9" t="s">
        <v>35</v>
      </c>
      <c r="C19" s="3" t="s">
        <v>15</v>
      </c>
      <c r="D19" s="3">
        <v>1</v>
      </c>
      <c r="E19" s="10"/>
      <c r="F19" s="8">
        <f t="shared" si="0"/>
        <v>2</v>
      </c>
      <c r="G19" s="7">
        <f>D19*E19*F19</f>
        <v>0</v>
      </c>
      <c r="H19" s="7"/>
      <c r="I19" s="8">
        <f t="shared" si="2"/>
        <v>3</v>
      </c>
      <c r="J19" s="7">
        <f t="shared" si="3"/>
        <v>0</v>
      </c>
      <c r="K19" s="4"/>
    </row>
    <row r="20" spans="1:11">
      <c r="A20" s="1">
        <v>5</v>
      </c>
      <c r="B20" s="9" t="s">
        <v>36</v>
      </c>
      <c r="C20" s="3" t="s">
        <v>15</v>
      </c>
      <c r="D20" s="3">
        <v>1</v>
      </c>
      <c r="E20" s="10"/>
      <c r="F20" s="8">
        <f t="shared" si="0"/>
        <v>2</v>
      </c>
      <c r="G20" s="7">
        <f t="shared" ref="G20:G21" si="4">D20*E20*F20</f>
        <v>0</v>
      </c>
      <c r="H20" s="7"/>
      <c r="I20" s="8">
        <f t="shared" si="2"/>
        <v>3</v>
      </c>
      <c r="J20" s="7">
        <f t="shared" si="3"/>
        <v>0</v>
      </c>
      <c r="K20" s="4"/>
    </row>
    <row r="21" spans="1:11" ht="15" thickBot="1">
      <c r="A21" s="1">
        <v>6</v>
      </c>
      <c r="B21" s="9" t="s">
        <v>37</v>
      </c>
      <c r="C21" s="3" t="s">
        <v>15</v>
      </c>
      <c r="D21" s="3">
        <v>1</v>
      </c>
      <c r="E21" s="10"/>
      <c r="F21" s="8">
        <f t="shared" si="0"/>
        <v>2</v>
      </c>
      <c r="G21" s="7">
        <f t="shared" si="4"/>
        <v>0</v>
      </c>
      <c r="H21" s="7"/>
      <c r="I21" s="8">
        <f t="shared" si="2"/>
        <v>3</v>
      </c>
      <c r="J21" s="7">
        <f t="shared" si="3"/>
        <v>0</v>
      </c>
      <c r="K21" s="4"/>
    </row>
    <row r="22" spans="1:11" ht="24.5" customHeight="1" thickBot="1">
      <c r="A22" s="25"/>
      <c r="B22" s="26"/>
      <c r="C22" s="27"/>
      <c r="D22" s="6"/>
      <c r="E22" s="31" t="s">
        <v>43</v>
      </c>
      <c r="F22" s="32"/>
      <c r="G22" s="16">
        <f>SUM(G16:G21)</f>
        <v>0</v>
      </c>
      <c r="H22" s="33" t="s">
        <v>44</v>
      </c>
      <c r="I22" s="34"/>
      <c r="J22" s="16">
        <f>SUM(J16:J21)</f>
        <v>0</v>
      </c>
      <c r="K22" s="17"/>
    </row>
    <row r="23" spans="1:11" ht="24.5" customHeight="1">
      <c r="A23" s="12" t="s">
        <v>11</v>
      </c>
      <c r="B23" s="13" t="s">
        <v>12</v>
      </c>
      <c r="C23" s="57" t="s">
        <v>13</v>
      </c>
      <c r="D23" s="58"/>
      <c r="E23" s="59" t="s">
        <v>57</v>
      </c>
      <c r="F23" s="60"/>
      <c r="G23" s="61"/>
      <c r="H23" s="62" t="s">
        <v>57</v>
      </c>
      <c r="I23" s="63"/>
      <c r="J23" s="64"/>
      <c r="K23" s="12" t="s">
        <v>14</v>
      </c>
    </row>
    <row r="24" spans="1:11" ht="24.5" customHeight="1">
      <c r="A24" s="1">
        <v>1</v>
      </c>
      <c r="B24" s="21" t="s">
        <v>58</v>
      </c>
      <c r="C24" s="65" t="s">
        <v>15</v>
      </c>
      <c r="D24" s="65"/>
      <c r="E24" s="66"/>
      <c r="F24" s="66"/>
      <c r="G24" s="66"/>
      <c r="H24" s="67"/>
      <c r="I24" s="67"/>
      <c r="J24" s="67"/>
      <c r="K24" s="17"/>
    </row>
    <row r="25" spans="1:11" ht="24.5" customHeight="1">
      <c r="A25" s="68" t="s">
        <v>20</v>
      </c>
      <c r="B25" s="69"/>
      <c r="C25" s="69"/>
      <c r="D25" s="69"/>
      <c r="E25" s="69"/>
      <c r="F25" s="69"/>
      <c r="G25" s="69"/>
      <c r="H25" s="69"/>
      <c r="I25" s="69"/>
      <c r="J25" s="69"/>
      <c r="K25" s="70"/>
    </row>
    <row r="26" spans="1:11" ht="24.5" customHeight="1">
      <c r="A26" s="71">
        <v>1</v>
      </c>
      <c r="B26" s="21" t="s">
        <v>59</v>
      </c>
      <c r="C26" s="72"/>
      <c r="D26" s="72"/>
      <c r="E26" s="72"/>
      <c r="F26" s="72"/>
      <c r="G26" s="72"/>
      <c r="H26" s="72"/>
      <c r="I26" s="72"/>
      <c r="J26" s="72"/>
      <c r="K26" s="72"/>
    </row>
    <row r="27" spans="1:11" ht="40.5" customHeight="1">
      <c r="A27" s="28" t="s">
        <v>50</v>
      </c>
      <c r="B27" s="29"/>
      <c r="C27" s="29"/>
      <c r="D27" s="29"/>
      <c r="E27" s="30"/>
      <c r="F27" s="30"/>
      <c r="G27" s="30"/>
      <c r="H27" s="30"/>
      <c r="I27" s="30"/>
      <c r="J27" s="30"/>
      <c r="K27" s="29"/>
    </row>
    <row r="28" spans="1:11" ht="50">
      <c r="A28" s="12" t="s">
        <v>11</v>
      </c>
      <c r="B28" s="13" t="s">
        <v>12</v>
      </c>
      <c r="C28" s="13" t="s">
        <v>13</v>
      </c>
      <c r="D28" s="13" t="s">
        <v>42</v>
      </c>
      <c r="E28" s="18" t="s">
        <v>38</v>
      </c>
      <c r="F28" s="18" t="s">
        <v>16</v>
      </c>
      <c r="G28" s="18" t="s">
        <v>18</v>
      </c>
      <c r="H28" s="19" t="s">
        <v>39</v>
      </c>
      <c r="I28" s="19" t="s">
        <v>40</v>
      </c>
      <c r="J28" s="19" t="s">
        <v>41</v>
      </c>
      <c r="K28" s="12" t="s">
        <v>14</v>
      </c>
    </row>
    <row r="29" spans="1:11">
      <c r="A29" s="1">
        <v>1</v>
      </c>
      <c r="B29" s="2" t="s">
        <v>46</v>
      </c>
      <c r="C29" s="3" t="s">
        <v>15</v>
      </c>
      <c r="D29" s="3">
        <v>1</v>
      </c>
      <c r="E29" s="7"/>
      <c r="F29" s="8">
        <f>D29*2</f>
        <v>2</v>
      </c>
      <c r="G29" s="7">
        <f>E29*F29</f>
        <v>0</v>
      </c>
      <c r="H29" s="7"/>
      <c r="I29" s="8">
        <f>D29*3</f>
        <v>3</v>
      </c>
      <c r="J29" s="7">
        <f>H29*I29</f>
        <v>0</v>
      </c>
      <c r="K29" s="4"/>
    </row>
    <row r="30" spans="1:11">
      <c r="A30" s="1">
        <v>2</v>
      </c>
      <c r="B30" s="2" t="s">
        <v>47</v>
      </c>
      <c r="C30" s="3" t="s">
        <v>15</v>
      </c>
      <c r="D30" s="3">
        <v>1</v>
      </c>
      <c r="E30" s="7"/>
      <c r="F30" s="8">
        <f t="shared" ref="F30:F35" si="5">D30*2</f>
        <v>2</v>
      </c>
      <c r="G30" s="7">
        <f t="shared" ref="G30:G35" si="6">E30*F30</f>
        <v>0</v>
      </c>
      <c r="H30" s="7"/>
      <c r="I30" s="8">
        <f t="shared" ref="I30:I35" si="7">D30*3</f>
        <v>3</v>
      </c>
      <c r="J30" s="7">
        <f t="shared" ref="J30:J35" si="8">H30*I30</f>
        <v>0</v>
      </c>
      <c r="K30" s="4"/>
    </row>
    <row r="31" spans="1:11">
      <c r="A31" s="1">
        <v>3</v>
      </c>
      <c r="B31" s="2" t="s">
        <v>32</v>
      </c>
      <c r="C31" s="3" t="s">
        <v>15</v>
      </c>
      <c r="D31" s="3">
        <v>1</v>
      </c>
      <c r="E31" s="7"/>
      <c r="F31" s="8">
        <f t="shared" si="5"/>
        <v>2</v>
      </c>
      <c r="G31" s="7">
        <f t="shared" si="6"/>
        <v>0</v>
      </c>
      <c r="H31" s="7"/>
      <c r="I31" s="8">
        <f t="shared" si="7"/>
        <v>3</v>
      </c>
      <c r="J31" s="7">
        <f t="shared" si="8"/>
        <v>0</v>
      </c>
      <c r="K31" s="4"/>
    </row>
    <row r="32" spans="1:11">
      <c r="A32" s="1">
        <v>4</v>
      </c>
      <c r="B32" s="2" t="s">
        <v>51</v>
      </c>
      <c r="C32" s="3" t="s">
        <v>15</v>
      </c>
      <c r="D32" s="3">
        <v>1</v>
      </c>
      <c r="E32" s="7"/>
      <c r="F32" s="8">
        <f t="shared" si="5"/>
        <v>2</v>
      </c>
      <c r="G32" s="7">
        <f t="shared" si="6"/>
        <v>0</v>
      </c>
      <c r="H32" s="7"/>
      <c r="I32" s="8">
        <f t="shared" si="7"/>
        <v>3</v>
      </c>
      <c r="J32" s="7">
        <f t="shared" si="8"/>
        <v>0</v>
      </c>
      <c r="K32" s="4"/>
    </row>
    <row r="33" spans="1:11">
      <c r="A33" s="1">
        <v>5</v>
      </c>
      <c r="B33" s="2" t="s">
        <v>36</v>
      </c>
      <c r="C33" s="3" t="s">
        <v>15</v>
      </c>
      <c r="D33" s="3">
        <v>1</v>
      </c>
      <c r="E33" s="7"/>
      <c r="F33" s="8">
        <f t="shared" si="5"/>
        <v>2</v>
      </c>
      <c r="G33" s="7">
        <f t="shared" si="6"/>
        <v>0</v>
      </c>
      <c r="H33" s="7"/>
      <c r="I33" s="8">
        <f t="shared" si="7"/>
        <v>3</v>
      </c>
      <c r="J33" s="7">
        <f t="shared" si="8"/>
        <v>0</v>
      </c>
      <c r="K33" s="4"/>
    </row>
    <row r="34" spans="1:11">
      <c r="A34" s="1">
        <v>6</v>
      </c>
      <c r="B34" s="2" t="s">
        <v>37</v>
      </c>
      <c r="C34" s="3" t="s">
        <v>15</v>
      </c>
      <c r="D34" s="3">
        <v>1</v>
      </c>
      <c r="E34" s="7"/>
      <c r="F34" s="8">
        <f t="shared" si="5"/>
        <v>2</v>
      </c>
      <c r="G34" s="7">
        <f t="shared" si="6"/>
        <v>0</v>
      </c>
      <c r="H34" s="7"/>
      <c r="I34" s="8">
        <f t="shared" si="7"/>
        <v>3</v>
      </c>
      <c r="J34" s="7">
        <f t="shared" si="8"/>
        <v>0</v>
      </c>
      <c r="K34" s="4"/>
    </row>
    <row r="35" spans="1:11" ht="15" thickBot="1">
      <c r="A35" s="1">
        <v>7</v>
      </c>
      <c r="B35" s="2" t="s">
        <v>52</v>
      </c>
      <c r="C35" s="3" t="s">
        <v>15</v>
      </c>
      <c r="D35" s="3">
        <v>1</v>
      </c>
      <c r="E35" s="7"/>
      <c r="F35" s="8">
        <f t="shared" si="5"/>
        <v>2</v>
      </c>
      <c r="G35" s="7">
        <f t="shared" si="6"/>
        <v>0</v>
      </c>
      <c r="H35" s="7"/>
      <c r="I35" s="8">
        <f t="shared" si="7"/>
        <v>3</v>
      </c>
      <c r="J35" s="7">
        <f t="shared" si="8"/>
        <v>0</v>
      </c>
      <c r="K35" s="4"/>
    </row>
    <row r="36" spans="1:11" ht="25.5" customHeight="1" thickBot="1">
      <c r="A36" s="25"/>
      <c r="B36" s="26"/>
      <c r="C36" s="27"/>
      <c r="D36" s="6"/>
      <c r="E36" s="31" t="s">
        <v>43</v>
      </c>
      <c r="F36" s="32"/>
      <c r="G36" s="16">
        <f>SUM(G29:G35)</f>
        <v>0</v>
      </c>
      <c r="H36" s="33" t="s">
        <v>44</v>
      </c>
      <c r="I36" s="34"/>
      <c r="J36" s="16">
        <f>SUM(J28:J35)</f>
        <v>0</v>
      </c>
      <c r="K36" s="5"/>
    </row>
    <row r="37" spans="1:11" ht="25.5" customHeight="1">
      <c r="A37" s="12" t="s">
        <v>11</v>
      </c>
      <c r="B37" s="13" t="s">
        <v>12</v>
      </c>
      <c r="C37" s="57" t="s">
        <v>13</v>
      </c>
      <c r="D37" s="58"/>
      <c r="E37" s="59" t="s">
        <v>57</v>
      </c>
      <c r="F37" s="60"/>
      <c r="G37" s="61"/>
      <c r="H37" s="62" t="s">
        <v>57</v>
      </c>
      <c r="I37" s="63"/>
      <c r="J37" s="64"/>
      <c r="K37" s="12" t="s">
        <v>14</v>
      </c>
    </row>
    <row r="38" spans="1:11" ht="25.5" customHeight="1">
      <c r="A38" s="1">
        <v>1</v>
      </c>
      <c r="B38" s="21" t="s">
        <v>58</v>
      </c>
      <c r="C38" s="65" t="s">
        <v>15</v>
      </c>
      <c r="D38" s="65"/>
      <c r="E38" s="66"/>
      <c r="F38" s="66"/>
      <c r="G38" s="66"/>
      <c r="H38" s="67"/>
      <c r="I38" s="67"/>
      <c r="J38" s="67"/>
      <c r="K38" s="17"/>
    </row>
    <row r="39" spans="1:11" ht="25.5" customHeight="1">
      <c r="A39" s="68" t="s">
        <v>20</v>
      </c>
      <c r="B39" s="69"/>
      <c r="C39" s="69"/>
      <c r="D39" s="69"/>
      <c r="E39" s="69"/>
      <c r="F39" s="69"/>
      <c r="G39" s="69"/>
      <c r="H39" s="69"/>
      <c r="I39" s="69"/>
      <c r="J39" s="69"/>
      <c r="K39" s="70"/>
    </row>
    <row r="40" spans="1:11" ht="25.5" customHeight="1">
      <c r="A40" s="71">
        <v>1</v>
      </c>
      <c r="B40" s="21" t="s">
        <v>59</v>
      </c>
      <c r="C40" s="72"/>
      <c r="D40" s="72"/>
      <c r="E40" s="72"/>
      <c r="F40" s="72"/>
      <c r="G40" s="72"/>
      <c r="H40" s="72"/>
      <c r="I40" s="72"/>
      <c r="J40" s="72"/>
      <c r="K40" s="72"/>
    </row>
    <row r="41" spans="1:11" ht="43.5" customHeight="1">
      <c r="A41" s="22" t="s">
        <v>53</v>
      </c>
      <c r="B41" s="23"/>
      <c r="C41" s="23"/>
      <c r="D41" s="23"/>
      <c r="E41" s="23"/>
      <c r="F41" s="23"/>
      <c r="G41" s="23"/>
      <c r="H41" s="23"/>
      <c r="I41" s="23"/>
      <c r="J41" s="23"/>
      <c r="K41" s="24"/>
    </row>
    <row r="42" spans="1:11" ht="50">
      <c r="A42" s="12" t="s">
        <v>11</v>
      </c>
      <c r="B42" s="13" t="s">
        <v>12</v>
      </c>
      <c r="C42" s="13" t="s">
        <v>13</v>
      </c>
      <c r="D42" s="13" t="s">
        <v>17</v>
      </c>
      <c r="E42" s="18" t="s">
        <v>38</v>
      </c>
      <c r="F42" s="18" t="s">
        <v>16</v>
      </c>
      <c r="G42" s="18" t="s">
        <v>18</v>
      </c>
      <c r="H42" s="19" t="s">
        <v>39</v>
      </c>
      <c r="I42" s="19" t="s">
        <v>40</v>
      </c>
      <c r="J42" s="19" t="s">
        <v>41</v>
      </c>
      <c r="K42" s="12" t="s">
        <v>14</v>
      </c>
    </row>
    <row r="43" spans="1:11">
      <c r="A43" s="1">
        <v>1</v>
      </c>
      <c r="B43" s="2" t="s">
        <v>46</v>
      </c>
      <c r="C43" s="3" t="s">
        <v>15</v>
      </c>
      <c r="D43" s="3">
        <v>1</v>
      </c>
      <c r="E43" s="7"/>
      <c r="F43" s="8">
        <f>D43*2</f>
        <v>2</v>
      </c>
      <c r="G43" s="7">
        <f>E43*F43</f>
        <v>0</v>
      </c>
      <c r="H43" s="7"/>
      <c r="I43" s="8">
        <f>D43*3</f>
        <v>3</v>
      </c>
      <c r="J43" s="7">
        <f>H43*I43</f>
        <v>0</v>
      </c>
      <c r="K43" s="4"/>
    </row>
    <row r="44" spans="1:11">
      <c r="A44" s="1">
        <v>2</v>
      </c>
      <c r="B44" s="9" t="s">
        <v>36</v>
      </c>
      <c r="C44" s="3" t="s">
        <v>15</v>
      </c>
      <c r="D44" s="3">
        <v>1</v>
      </c>
      <c r="E44" s="7"/>
      <c r="F44" s="8">
        <f t="shared" ref="F44:F45" si="9">D44*2</f>
        <v>2</v>
      </c>
      <c r="G44" s="7">
        <f t="shared" ref="G44:G45" si="10">E44*F44</f>
        <v>0</v>
      </c>
      <c r="H44" s="7"/>
      <c r="I44" s="8">
        <f t="shared" ref="I44:I45" si="11">D44*3</f>
        <v>3</v>
      </c>
      <c r="J44" s="7">
        <f t="shared" ref="J44:J45" si="12">H44*I44</f>
        <v>0</v>
      </c>
      <c r="K44" s="4"/>
    </row>
    <row r="45" spans="1:11" ht="15" thickBot="1">
      <c r="A45" s="1">
        <v>3</v>
      </c>
      <c r="B45" s="9" t="s">
        <v>37</v>
      </c>
      <c r="C45" s="3" t="s">
        <v>15</v>
      </c>
      <c r="D45" s="3">
        <v>1</v>
      </c>
      <c r="E45" s="7"/>
      <c r="F45" s="8">
        <f t="shared" si="9"/>
        <v>2</v>
      </c>
      <c r="G45" s="7">
        <f t="shared" si="10"/>
        <v>0</v>
      </c>
      <c r="H45" s="7"/>
      <c r="I45" s="8">
        <f t="shared" si="11"/>
        <v>3</v>
      </c>
      <c r="J45" s="7">
        <f t="shared" si="12"/>
        <v>0</v>
      </c>
      <c r="K45" s="4"/>
    </row>
    <row r="46" spans="1:11" ht="28.5" customHeight="1" thickBot="1">
      <c r="A46" s="25"/>
      <c r="B46" s="26"/>
      <c r="C46" s="27"/>
      <c r="D46" s="6"/>
      <c r="E46" s="31" t="s">
        <v>43</v>
      </c>
      <c r="F46" s="32"/>
      <c r="G46" s="20">
        <f>SUM(G43:G45)</f>
        <v>0</v>
      </c>
      <c r="H46" s="33" t="s">
        <v>44</v>
      </c>
      <c r="I46" s="34"/>
      <c r="J46" s="20">
        <f>SUM(J43:J45)</f>
        <v>0</v>
      </c>
      <c r="K46" s="17"/>
    </row>
    <row r="47" spans="1:11" ht="28.5" customHeight="1">
      <c r="A47" s="12" t="s">
        <v>11</v>
      </c>
      <c r="B47" s="13" t="s">
        <v>12</v>
      </c>
      <c r="C47" s="57" t="s">
        <v>13</v>
      </c>
      <c r="D47" s="58"/>
      <c r="E47" s="59" t="s">
        <v>57</v>
      </c>
      <c r="F47" s="60"/>
      <c r="G47" s="61"/>
      <c r="H47" s="62" t="s">
        <v>57</v>
      </c>
      <c r="I47" s="63"/>
      <c r="J47" s="64"/>
      <c r="K47" s="12" t="s">
        <v>14</v>
      </c>
    </row>
    <row r="48" spans="1:11" ht="28.5" customHeight="1">
      <c r="A48" s="1">
        <v>1</v>
      </c>
      <c r="B48" s="21" t="s">
        <v>58</v>
      </c>
      <c r="C48" s="65" t="s">
        <v>15</v>
      </c>
      <c r="D48" s="65"/>
      <c r="E48" s="66"/>
      <c r="F48" s="66"/>
      <c r="G48" s="66"/>
      <c r="H48" s="67"/>
      <c r="I48" s="67"/>
      <c r="J48" s="67"/>
      <c r="K48" s="17"/>
    </row>
    <row r="49" spans="1:11" ht="28.5" customHeight="1">
      <c r="A49" s="68" t="s">
        <v>20</v>
      </c>
      <c r="B49" s="69"/>
      <c r="C49" s="69"/>
      <c r="D49" s="69"/>
      <c r="E49" s="69"/>
      <c r="F49" s="69"/>
      <c r="G49" s="69"/>
      <c r="H49" s="69"/>
      <c r="I49" s="69"/>
      <c r="J49" s="69"/>
      <c r="K49" s="70"/>
    </row>
    <row r="50" spans="1:11" ht="28.5" customHeight="1">
      <c r="A50" s="71">
        <v>1</v>
      </c>
      <c r="B50" s="21" t="s">
        <v>59</v>
      </c>
      <c r="C50" s="72"/>
      <c r="D50" s="72"/>
      <c r="E50" s="72"/>
      <c r="F50" s="72"/>
      <c r="G50" s="72"/>
      <c r="H50" s="72"/>
      <c r="I50" s="72"/>
      <c r="J50" s="72"/>
      <c r="K50" s="72"/>
    </row>
    <row r="51" spans="1:11" ht="36" customHeight="1">
      <c r="A51" s="22" t="s">
        <v>54</v>
      </c>
      <c r="B51" s="23"/>
      <c r="C51" s="23"/>
      <c r="D51" s="23"/>
      <c r="E51" s="23"/>
      <c r="F51" s="23"/>
      <c r="G51" s="23"/>
      <c r="H51" s="23"/>
      <c r="I51" s="23"/>
      <c r="J51" s="23"/>
      <c r="K51" s="24"/>
    </row>
    <row r="52" spans="1:11" ht="50">
      <c r="A52" s="12" t="s">
        <v>11</v>
      </c>
      <c r="B52" s="13" t="s">
        <v>12</v>
      </c>
      <c r="C52" s="13" t="s">
        <v>13</v>
      </c>
      <c r="D52" s="13" t="s">
        <v>17</v>
      </c>
      <c r="E52" s="18" t="s">
        <v>38</v>
      </c>
      <c r="F52" s="18" t="s">
        <v>16</v>
      </c>
      <c r="G52" s="18" t="s">
        <v>18</v>
      </c>
      <c r="H52" s="19" t="s">
        <v>39</v>
      </c>
      <c r="I52" s="19" t="s">
        <v>40</v>
      </c>
      <c r="J52" s="19" t="s">
        <v>41</v>
      </c>
      <c r="K52" s="12" t="s">
        <v>14</v>
      </c>
    </row>
    <row r="53" spans="1:11">
      <c r="A53" s="1">
        <v>1</v>
      </c>
      <c r="B53" s="2" t="s">
        <v>46</v>
      </c>
      <c r="C53" s="3" t="s">
        <v>15</v>
      </c>
      <c r="D53" s="3">
        <v>1</v>
      </c>
      <c r="E53" s="7"/>
      <c r="F53" s="8">
        <f>D53*2</f>
        <v>2</v>
      </c>
      <c r="G53" s="7">
        <f>E53*F53</f>
        <v>0</v>
      </c>
      <c r="H53" s="7"/>
      <c r="I53" s="8">
        <f>D53*3</f>
        <v>3</v>
      </c>
      <c r="J53" s="7">
        <f>H53*I53</f>
        <v>0</v>
      </c>
      <c r="K53" s="4"/>
    </row>
    <row r="54" spans="1:11" ht="25">
      <c r="A54" s="1">
        <v>2</v>
      </c>
      <c r="B54" s="2" t="s">
        <v>55</v>
      </c>
      <c r="C54" s="3" t="s">
        <v>15</v>
      </c>
      <c r="D54" s="3">
        <v>1</v>
      </c>
      <c r="E54" s="7"/>
      <c r="F54" s="8">
        <f t="shared" ref="F54:F59" si="13">D54*2</f>
        <v>2</v>
      </c>
      <c r="G54" s="7">
        <f t="shared" ref="G54:G59" si="14">E54*F54</f>
        <v>0</v>
      </c>
      <c r="H54" s="7"/>
      <c r="I54" s="8">
        <f t="shared" ref="I54:I59" si="15">D54*3</f>
        <v>3</v>
      </c>
      <c r="J54" s="7">
        <f t="shared" ref="J54:J59" si="16">H54*I54</f>
        <v>0</v>
      </c>
      <c r="K54" s="4"/>
    </row>
    <row r="55" spans="1:11">
      <c r="A55" s="1">
        <v>3</v>
      </c>
      <c r="B55" s="2" t="s">
        <v>33</v>
      </c>
      <c r="C55" s="3" t="s">
        <v>15</v>
      </c>
      <c r="D55" s="3">
        <v>1</v>
      </c>
      <c r="E55" s="7"/>
      <c r="F55" s="8">
        <f t="shared" si="13"/>
        <v>2</v>
      </c>
      <c r="G55" s="7">
        <f t="shared" si="14"/>
        <v>0</v>
      </c>
      <c r="H55" s="7"/>
      <c r="I55" s="8">
        <f t="shared" si="15"/>
        <v>3</v>
      </c>
      <c r="J55" s="7">
        <f t="shared" si="16"/>
        <v>0</v>
      </c>
      <c r="K55" s="4"/>
    </row>
    <row r="56" spans="1:11">
      <c r="A56" s="1">
        <v>4</v>
      </c>
      <c r="B56" s="9" t="s">
        <v>34</v>
      </c>
      <c r="C56" s="3" t="s">
        <v>15</v>
      </c>
      <c r="D56" s="3">
        <v>1</v>
      </c>
      <c r="E56" s="7"/>
      <c r="F56" s="8">
        <f t="shared" si="13"/>
        <v>2</v>
      </c>
      <c r="G56" s="7">
        <f t="shared" si="14"/>
        <v>0</v>
      </c>
      <c r="H56" s="7"/>
      <c r="I56" s="8">
        <f t="shared" si="15"/>
        <v>3</v>
      </c>
      <c r="J56" s="7">
        <f t="shared" si="16"/>
        <v>0</v>
      </c>
      <c r="K56" s="4"/>
    </row>
    <row r="57" spans="1:11">
      <c r="A57" s="1">
        <v>5</v>
      </c>
      <c r="B57" s="9" t="s">
        <v>35</v>
      </c>
      <c r="C57" s="3" t="s">
        <v>15</v>
      </c>
      <c r="D57" s="3">
        <v>1</v>
      </c>
      <c r="E57" s="7"/>
      <c r="F57" s="8">
        <f t="shared" si="13"/>
        <v>2</v>
      </c>
      <c r="G57" s="7">
        <f t="shared" si="14"/>
        <v>0</v>
      </c>
      <c r="H57" s="7"/>
      <c r="I57" s="8">
        <f t="shared" si="15"/>
        <v>3</v>
      </c>
      <c r="J57" s="7">
        <f t="shared" si="16"/>
        <v>0</v>
      </c>
      <c r="K57" s="4"/>
    </row>
    <row r="58" spans="1:11">
      <c r="A58" s="1">
        <v>6</v>
      </c>
      <c r="B58" s="9" t="s">
        <v>36</v>
      </c>
      <c r="C58" s="3" t="s">
        <v>15</v>
      </c>
      <c r="D58" s="3">
        <v>1</v>
      </c>
      <c r="E58" s="7"/>
      <c r="F58" s="8">
        <f t="shared" si="13"/>
        <v>2</v>
      </c>
      <c r="G58" s="7">
        <f t="shared" si="14"/>
        <v>0</v>
      </c>
      <c r="H58" s="7"/>
      <c r="I58" s="8">
        <f t="shared" si="15"/>
        <v>3</v>
      </c>
      <c r="J58" s="7">
        <f t="shared" si="16"/>
        <v>0</v>
      </c>
      <c r="K58" s="4"/>
    </row>
    <row r="59" spans="1:11" ht="15" thickBot="1">
      <c r="A59" s="1">
        <v>7</v>
      </c>
      <c r="B59" s="9" t="s">
        <v>37</v>
      </c>
      <c r="C59" s="3" t="s">
        <v>15</v>
      </c>
      <c r="D59" s="3">
        <v>1</v>
      </c>
      <c r="E59" s="7"/>
      <c r="F59" s="8">
        <f t="shared" si="13"/>
        <v>2</v>
      </c>
      <c r="G59" s="7">
        <f t="shared" si="14"/>
        <v>0</v>
      </c>
      <c r="H59" s="7"/>
      <c r="I59" s="8">
        <f t="shared" si="15"/>
        <v>3</v>
      </c>
      <c r="J59" s="7">
        <f t="shared" si="16"/>
        <v>0</v>
      </c>
      <c r="K59" s="4"/>
    </row>
    <row r="60" spans="1:11" ht="29" customHeight="1" thickBot="1">
      <c r="A60" s="25"/>
      <c r="B60" s="26"/>
      <c r="C60" s="27"/>
      <c r="D60" s="6"/>
      <c r="E60" s="31" t="s">
        <v>43</v>
      </c>
      <c r="F60" s="32"/>
      <c r="G60" s="20">
        <f>SUM(G53:G59)</f>
        <v>0</v>
      </c>
      <c r="H60" s="33" t="s">
        <v>44</v>
      </c>
      <c r="I60" s="34"/>
      <c r="J60" s="20">
        <f>SUM(J53:J59)</f>
        <v>0</v>
      </c>
      <c r="K60" s="17"/>
    </row>
    <row r="61" spans="1:11" ht="29" customHeight="1">
      <c r="A61" s="12" t="s">
        <v>11</v>
      </c>
      <c r="B61" s="13" t="s">
        <v>12</v>
      </c>
      <c r="C61" s="57" t="s">
        <v>13</v>
      </c>
      <c r="D61" s="58"/>
      <c r="E61" s="59" t="s">
        <v>57</v>
      </c>
      <c r="F61" s="60"/>
      <c r="G61" s="61"/>
      <c r="H61" s="62" t="s">
        <v>57</v>
      </c>
      <c r="I61" s="63"/>
      <c r="J61" s="64"/>
      <c r="K61" s="12" t="s">
        <v>14</v>
      </c>
    </row>
    <row r="62" spans="1:11" ht="29" customHeight="1">
      <c r="A62" s="1">
        <v>1</v>
      </c>
      <c r="B62" s="21" t="s">
        <v>58</v>
      </c>
      <c r="C62" s="65" t="s">
        <v>15</v>
      </c>
      <c r="D62" s="65"/>
      <c r="E62" s="66"/>
      <c r="F62" s="66"/>
      <c r="G62" s="66"/>
      <c r="H62" s="67"/>
      <c r="I62" s="67"/>
      <c r="J62" s="67"/>
      <c r="K62" s="17"/>
    </row>
    <row r="63" spans="1:11" ht="29" customHeight="1">
      <c r="A63" s="68" t="s">
        <v>20</v>
      </c>
      <c r="B63" s="69"/>
      <c r="C63" s="69"/>
      <c r="D63" s="69"/>
      <c r="E63" s="69"/>
      <c r="F63" s="69"/>
      <c r="G63" s="69"/>
      <c r="H63" s="69"/>
      <c r="I63" s="69"/>
      <c r="J63" s="69"/>
      <c r="K63" s="70"/>
    </row>
    <row r="64" spans="1:11" ht="29" customHeight="1">
      <c r="A64" s="71">
        <v>1</v>
      </c>
      <c r="B64" s="21" t="s">
        <v>59</v>
      </c>
      <c r="C64" s="72"/>
      <c r="D64" s="72"/>
      <c r="E64" s="72"/>
      <c r="F64" s="72"/>
      <c r="G64" s="72"/>
      <c r="H64" s="72"/>
      <c r="I64" s="72"/>
      <c r="J64" s="72"/>
      <c r="K64" s="72"/>
    </row>
    <row r="65" spans="1:11" ht="29" customHeight="1">
      <c r="A65" s="73" t="s">
        <v>60</v>
      </c>
      <c r="B65" s="73"/>
      <c r="C65" s="73"/>
      <c r="D65" s="73"/>
      <c r="E65" s="74"/>
      <c r="F65" s="74"/>
      <c r="G65" s="74"/>
      <c r="H65" s="74"/>
      <c r="I65" s="74"/>
      <c r="J65" s="74"/>
      <c r="K65" s="73"/>
    </row>
    <row r="66" spans="1:11" ht="29" customHeight="1">
      <c r="A66" s="12" t="s">
        <v>11</v>
      </c>
      <c r="B66" s="13" t="s">
        <v>12</v>
      </c>
      <c r="C66" s="57" t="s">
        <v>13</v>
      </c>
      <c r="D66" s="58"/>
      <c r="E66" s="59" t="s">
        <v>57</v>
      </c>
      <c r="F66" s="60"/>
      <c r="G66" s="61"/>
      <c r="H66" s="62" t="s">
        <v>57</v>
      </c>
      <c r="I66" s="63"/>
      <c r="J66" s="64"/>
      <c r="K66" s="12" t="s">
        <v>14</v>
      </c>
    </row>
    <row r="67" spans="1:11" ht="29" customHeight="1">
      <c r="A67" s="1">
        <v>1</v>
      </c>
      <c r="B67" s="75" t="s">
        <v>61</v>
      </c>
      <c r="C67" s="76" t="s">
        <v>62</v>
      </c>
      <c r="D67" s="77"/>
      <c r="E67" s="66"/>
      <c r="F67" s="66"/>
      <c r="G67" s="66"/>
      <c r="H67" s="67"/>
      <c r="I67" s="67"/>
      <c r="J67" s="67"/>
      <c r="K67" s="5"/>
    </row>
    <row r="68" spans="1:11" ht="29" customHeight="1">
      <c r="A68" s="1">
        <v>2</v>
      </c>
      <c r="B68" s="75" t="s">
        <v>63</v>
      </c>
      <c r="C68" s="76" t="s">
        <v>62</v>
      </c>
      <c r="D68" s="77"/>
      <c r="E68" s="66"/>
      <c r="F68" s="66"/>
      <c r="G68" s="66"/>
      <c r="H68" s="67"/>
      <c r="I68" s="67"/>
      <c r="J68" s="67"/>
      <c r="K68" s="56"/>
    </row>
    <row r="69" spans="1:11" ht="29" customHeight="1">
      <c r="A69" s="1">
        <v>3</v>
      </c>
      <c r="B69" s="75" t="s">
        <v>64</v>
      </c>
      <c r="C69" s="76" t="s">
        <v>62</v>
      </c>
      <c r="D69" s="77"/>
      <c r="E69" s="66"/>
      <c r="F69" s="66"/>
      <c r="G69" s="66"/>
      <c r="H69" s="67"/>
      <c r="I69" s="67"/>
      <c r="J69" s="67"/>
      <c r="K69" s="17"/>
    </row>
    <row r="70" spans="1:11" ht="21" customHeight="1">
      <c r="A70" s="1">
        <v>4</v>
      </c>
      <c r="B70" s="75" t="s">
        <v>65</v>
      </c>
      <c r="C70" s="76" t="s">
        <v>62</v>
      </c>
      <c r="D70" s="77"/>
      <c r="E70" s="66"/>
      <c r="F70" s="66"/>
      <c r="G70" s="66"/>
      <c r="H70" s="67"/>
      <c r="I70" s="67"/>
      <c r="J70" s="67"/>
      <c r="K70" s="17"/>
    </row>
    <row r="71" spans="1:11" ht="21" customHeight="1">
      <c r="A71" s="73" t="s">
        <v>20</v>
      </c>
      <c r="B71" s="73"/>
      <c r="C71" s="73"/>
      <c r="D71" s="73"/>
      <c r="E71" s="74"/>
      <c r="F71" s="74"/>
      <c r="G71" s="74"/>
      <c r="H71" s="74"/>
      <c r="I71" s="74"/>
      <c r="J71" s="74"/>
      <c r="K71" s="73"/>
    </row>
    <row r="72" spans="1:11" ht="21" customHeight="1">
      <c r="A72" s="11"/>
      <c r="B72" s="11" t="s">
        <v>19</v>
      </c>
      <c r="C72" s="42"/>
      <c r="D72" s="42"/>
      <c r="E72" s="42"/>
      <c r="F72" s="42"/>
      <c r="G72" s="42"/>
      <c r="H72" s="42"/>
      <c r="I72" s="42"/>
      <c r="J72" s="42"/>
      <c r="K72" s="42"/>
    </row>
    <row r="73" spans="1:11" ht="22.5" customHeight="1">
      <c r="A73" s="11"/>
      <c r="B73" s="11" t="s">
        <v>26</v>
      </c>
      <c r="C73" s="51"/>
      <c r="D73" s="51"/>
      <c r="E73" s="51"/>
      <c r="F73" s="51"/>
      <c r="G73" s="51"/>
      <c r="H73" s="51"/>
      <c r="I73" s="51"/>
      <c r="J73" s="51"/>
      <c r="K73" s="51"/>
    </row>
    <row r="74" spans="1:11" ht="15" customHeight="1">
      <c r="A74" s="53" t="s">
        <v>23</v>
      </c>
      <c r="B74" s="54"/>
      <c r="C74" s="54"/>
      <c r="D74" s="54"/>
      <c r="E74" s="54"/>
      <c r="F74" s="54"/>
      <c r="G74" s="54"/>
      <c r="H74" s="54"/>
      <c r="I74" s="54"/>
      <c r="J74" s="54"/>
      <c r="K74" s="55"/>
    </row>
    <row r="75" spans="1:11" ht="59.5" customHeight="1">
      <c r="A75" s="11"/>
      <c r="B75" s="11" t="s">
        <v>24</v>
      </c>
      <c r="C75" s="51"/>
      <c r="D75" s="51"/>
      <c r="E75" s="51"/>
      <c r="F75" s="51"/>
      <c r="G75" s="51"/>
      <c r="H75" s="51"/>
      <c r="I75" s="51"/>
      <c r="J75" s="51"/>
      <c r="K75" s="51"/>
    </row>
    <row r="76" spans="1:11" ht="32.5" customHeight="1">
      <c r="A76" s="11"/>
      <c r="B76" s="11" t="s">
        <v>25</v>
      </c>
      <c r="C76" s="51"/>
      <c r="D76" s="51"/>
      <c r="E76" s="51"/>
      <c r="F76" s="51"/>
      <c r="G76" s="51"/>
      <c r="H76" s="51"/>
      <c r="I76" s="51"/>
      <c r="J76" s="51"/>
      <c r="K76" s="51"/>
    </row>
    <row r="77" spans="1:11" ht="108" customHeight="1">
      <c r="A77" s="11"/>
      <c r="B77" s="11" t="s">
        <v>27</v>
      </c>
      <c r="C77" s="51"/>
      <c r="D77" s="51"/>
      <c r="E77" s="51"/>
      <c r="F77" s="51"/>
      <c r="G77" s="51"/>
      <c r="H77" s="51"/>
      <c r="I77" s="51"/>
      <c r="J77" s="51"/>
      <c r="K77" s="51"/>
    </row>
    <row r="78" spans="1:11" ht="69" customHeight="1">
      <c r="A78" s="11"/>
      <c r="B78" s="11" t="s">
        <v>28</v>
      </c>
      <c r="C78" s="51"/>
      <c r="D78" s="51"/>
      <c r="E78" s="51"/>
      <c r="F78" s="51"/>
      <c r="G78" s="51"/>
      <c r="H78" s="51"/>
      <c r="I78" s="51"/>
      <c r="J78" s="51"/>
      <c r="K78" s="51"/>
    </row>
    <row r="79" spans="1:11" ht="29" customHeight="1">
      <c r="A79" s="11"/>
      <c r="B79" s="11" t="s">
        <v>20</v>
      </c>
      <c r="C79" s="42"/>
      <c r="D79" s="42"/>
      <c r="E79" s="42"/>
      <c r="F79" s="42"/>
      <c r="G79" s="42"/>
      <c r="H79" s="42"/>
      <c r="I79" s="42"/>
      <c r="J79" s="42"/>
      <c r="K79" s="42"/>
    </row>
    <row r="83" spans="1:6">
      <c r="A83" s="52" t="s">
        <v>21</v>
      </c>
      <c r="B83" s="52"/>
      <c r="F83" t="s">
        <v>30</v>
      </c>
    </row>
    <row r="84" spans="1:6">
      <c r="A84" s="14"/>
      <c r="B84" s="15" t="s">
        <v>22</v>
      </c>
      <c r="F84" s="15" t="s">
        <v>29</v>
      </c>
    </row>
  </sheetData>
  <mergeCells count="96">
    <mergeCell ref="C70:D70"/>
    <mergeCell ref="E70:G70"/>
    <mergeCell ref="H70:J70"/>
    <mergeCell ref="A71:K71"/>
    <mergeCell ref="C72:K72"/>
    <mergeCell ref="C68:D68"/>
    <mergeCell ref="E68:G68"/>
    <mergeCell ref="H68:J68"/>
    <mergeCell ref="C69:D69"/>
    <mergeCell ref="E69:G69"/>
    <mergeCell ref="H69:J69"/>
    <mergeCell ref="A65:K65"/>
    <mergeCell ref="C66:D66"/>
    <mergeCell ref="E66:G66"/>
    <mergeCell ref="H66:J66"/>
    <mergeCell ref="C67:D67"/>
    <mergeCell ref="E67:G67"/>
    <mergeCell ref="H67:J67"/>
    <mergeCell ref="C62:D62"/>
    <mergeCell ref="E62:G62"/>
    <mergeCell ref="H62:J62"/>
    <mergeCell ref="A63:K63"/>
    <mergeCell ref="C64:K64"/>
    <mergeCell ref="A49:K49"/>
    <mergeCell ref="C50:K50"/>
    <mergeCell ref="C61:D61"/>
    <mergeCell ref="E61:G61"/>
    <mergeCell ref="H61:J61"/>
    <mergeCell ref="C47:D47"/>
    <mergeCell ref="E47:G47"/>
    <mergeCell ref="H47:J47"/>
    <mergeCell ref="C48:D48"/>
    <mergeCell ref="E48:G48"/>
    <mergeCell ref="H48:J48"/>
    <mergeCell ref="E38:G38"/>
    <mergeCell ref="H38:J38"/>
    <mergeCell ref="A39:K39"/>
    <mergeCell ref="C40:K40"/>
    <mergeCell ref="C23:D23"/>
    <mergeCell ref="E23:G23"/>
    <mergeCell ref="H23:J23"/>
    <mergeCell ref="C24:D24"/>
    <mergeCell ref="E24:G24"/>
    <mergeCell ref="H24:J24"/>
    <mergeCell ref="A25:K25"/>
    <mergeCell ref="C26:K26"/>
    <mergeCell ref="C73:K73"/>
    <mergeCell ref="C75:K75"/>
    <mergeCell ref="A83:B83"/>
    <mergeCell ref="C79:K79"/>
    <mergeCell ref="C76:K76"/>
    <mergeCell ref="C77:K77"/>
    <mergeCell ref="C78:K78"/>
    <mergeCell ref="A74:K74"/>
    <mergeCell ref="A1:K1"/>
    <mergeCell ref="A2:K2"/>
    <mergeCell ref="A3:K3"/>
    <mergeCell ref="A4:K4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A10:B10"/>
    <mergeCell ref="C10:K10"/>
    <mergeCell ref="A11:B11"/>
    <mergeCell ref="C11:K11"/>
    <mergeCell ref="A22:C22"/>
    <mergeCell ref="A12:B12"/>
    <mergeCell ref="C12:K12"/>
    <mergeCell ref="A13:B13"/>
    <mergeCell ref="C13:K13"/>
    <mergeCell ref="A14:K14"/>
    <mergeCell ref="E22:F22"/>
    <mergeCell ref="H22:I22"/>
    <mergeCell ref="A51:K51"/>
    <mergeCell ref="A60:C60"/>
    <mergeCell ref="A27:K27"/>
    <mergeCell ref="A36:C36"/>
    <mergeCell ref="A46:C46"/>
    <mergeCell ref="A41:K41"/>
    <mergeCell ref="E36:F36"/>
    <mergeCell ref="H36:I36"/>
    <mergeCell ref="E46:F46"/>
    <mergeCell ref="E60:F60"/>
    <mergeCell ref="H46:I46"/>
    <mergeCell ref="H60:I60"/>
    <mergeCell ref="C37:D37"/>
    <mergeCell ref="E37:G37"/>
    <mergeCell ref="H37:J37"/>
    <mergeCell ref="C38:D38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wawbr eng01</dc:creator>
  <cp:lastModifiedBy>Marcin Prokopiuk</cp:lastModifiedBy>
  <cp:lastPrinted>2023-09-07T09:18:31Z</cp:lastPrinted>
  <dcterms:created xsi:type="dcterms:W3CDTF">2020-09-11T07:02:29Z</dcterms:created>
  <dcterms:modified xsi:type="dcterms:W3CDTF">2023-09-07T12:16:20Z</dcterms:modified>
</cp:coreProperties>
</file>