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C:\Users\pawel.luczak\AppData\Local\Temp\ezdpuw\20240930103212868\"/>
    </mc:Choice>
  </mc:AlternateContent>
  <xr:revisionPtr revIDLastSave="0" documentId="13_ncr:1_{1921E48E-879B-4305-B124-AC7498ACD020}" xr6:coauthVersionLast="47" xr6:coauthVersionMax="47" xr10:uidLastSave="{00000000-0000-0000-0000-000000000000}"/>
  <bookViews>
    <workbookView xWindow="-120" yWindow="-120" windowWidth="29040" windowHeight="15840" activeTab="5" xr2:uid="{00000000-000D-0000-FFFF-FFFF00000000}"/>
  </bookViews>
  <sheets>
    <sheet name="SPIS TREŚCI" sheetId="1" r:id="rId1"/>
    <sheet name="DANE OGÓLNE" sheetId="2" r:id="rId2"/>
    <sheet name="WARUNKI POSTĘPOWANIA" sheetId="3" r:id="rId3"/>
    <sheet name="SPECYFIKACJA" sheetId="4" r:id="rId4"/>
    <sheet name="ZAPROSZENI DOSTAWCY" sheetId="5" r:id="rId5"/>
    <sheet name="Raport Wyboru Ofert (987482)" sheetId="6" r:id="rId6"/>
    <sheet name="HISTORIA OFERTOWANIA" sheetId="7" r:id="rId7"/>
    <sheet name="HISTORIA KORESPONDENCJI" sheetId="8" r:id="rId8"/>
    <sheet name="OCENA OFERT" sheetId="9" r:id="rId9"/>
  </sheets>
  <calcPr calcId="181029"/>
</workbook>
</file>

<file path=xl/calcChain.xml><?xml version="1.0" encoding="utf-8"?>
<calcChain xmlns="http://schemas.openxmlformats.org/spreadsheetml/2006/main">
  <c r="J27" i="6" l="1"/>
  <c r="G2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21" authorId="0" shapeId="0" xr:uid="{00000000-0006-0000-0500-000001000000}">
      <text>
        <r>
          <rPr>
            <sz val="11"/>
            <color rgb="FF000000"/>
            <rFont val="Calibri"/>
          </rPr>
          <t xml:space="preserve">NIP: 5741122006
E-mail: widpol@onet.eu
Telefon: 504588006
Imię i nazwisko: Andrzej Widera
Adres: 42-161 Starokrzepice, Podłęże Królewskie 16
</t>
        </r>
      </text>
    </comment>
    <comment ref="J21" authorId="0" shapeId="0" xr:uid="{00000000-0006-0000-0500-000002000000}">
      <text>
        <r>
          <rPr>
            <sz val="11"/>
            <color rgb="FF000000"/>
            <rFont val="Calibri"/>
          </rPr>
          <t xml:space="preserve">NIP: 7352861561
E-mail: gabriela.lacek@tracktech.pl
Telefon: +48573009330
Imię i nazwisko: Bogusław Pokrywka
Adres: 34-400 Nowy Targ, Przemysłowa 2
</t>
        </r>
      </text>
    </comment>
    <comment ref="M23" authorId="0" shapeId="0" xr:uid="{00000000-0006-0000-0500-000003000000}">
      <text>
        <r>
          <rPr>
            <sz val="11"/>
            <color rgb="FF000000"/>
            <rFont val="Calibri"/>
          </rPr>
          <t>Dostawa przyczepy do transportu wielofunkcyjnego pojazdu typu UTV (wielozadaniowy pojazd terenowy) dla KP PSP w Kluczborku.</t>
        </r>
      </text>
    </comment>
    <comment ref="G30" authorId="0" shapeId="0" xr:uid="{00000000-0006-0000-0500-000004000000}">
      <text>
        <r>
          <rPr>
            <sz val="11"/>
            <color rgb="FF000000"/>
            <rFont val="Calibri"/>
          </rPr>
          <t xml:space="preserve">NIP: 5741122006
E-mail: widpol@onet.eu
Telefon: 504588006
Imię i nazwisko: Andrzej Widera
Adres: 42-161 Starokrzepice, Podłęże Królewskie 16
</t>
        </r>
      </text>
    </comment>
    <comment ref="J30" authorId="0" shapeId="0" xr:uid="{00000000-0006-0000-0500-000005000000}">
      <text>
        <r>
          <rPr>
            <sz val="11"/>
            <color rgb="FF000000"/>
            <rFont val="Calibri"/>
          </rPr>
          <t xml:space="preserve">NIP: 7352861561
E-mail: gabriela.lacek@tracktech.pl
Telefon: +48573009330
Imię i nazwisko: Bogusław Pokrywka
Adres: 34-400 Nowy Targ, Przemysłowa 2
</t>
        </r>
      </text>
    </comment>
  </commentList>
</comments>
</file>

<file path=xl/sharedStrings.xml><?xml version="1.0" encoding="utf-8"?>
<sst xmlns="http://schemas.openxmlformats.org/spreadsheetml/2006/main" count="398" uniqueCount="215">
  <si>
    <t>SPIS TREŚCI</t>
  </si>
  <si>
    <t>1. DANE OGÓLNE</t>
  </si>
  <si>
    <t>2. WARUNKI POSTĘPOWANIA</t>
  </si>
  <si>
    <t>3. SPECYFIKACJA</t>
  </si>
  <si>
    <t>4. ZAPROSZENI DOSTAWCY</t>
  </si>
  <si>
    <t>5. RAPORT WYBORU OFERT</t>
  </si>
  <si>
    <t>6. HISTORIA OFERTOWANIA</t>
  </si>
  <si>
    <t>7. HISTORIA KORESPONDENCJI</t>
  </si>
  <si>
    <t>8. OCENA OFERT</t>
  </si>
  <si>
    <t>NAZWA POSTĘPOWANIA</t>
  </si>
  <si>
    <t>Zakup przyczepy do transportu wielofunkcyjnego pojazdu typu UTV (wielozadaniowy pojazd terenowy) dla KP PSP w Kluczborku. (ID 987482)</t>
  </si>
  <si>
    <t>Etap 1</t>
  </si>
  <si>
    <t>UŻYTKOWNIK WYSTAWIAJĄCY POSTĘPOWANIE</t>
  </si>
  <si>
    <t>Imię Nazwisko</t>
  </si>
  <si>
    <t>Numer telefonu</t>
  </si>
  <si>
    <t>Email</t>
  </si>
  <si>
    <t>Paweł Łuczak</t>
  </si>
  <si>
    <t>47 861 7054</t>
  </si>
  <si>
    <t>pawel.luczak@psp.opole.pl</t>
  </si>
  <si>
    <t>UŻYTKOWNICY UPOWAŻNIENI DO WIDOCZNOŚCI POSTĘPOWANIA</t>
  </si>
  <si>
    <t>Ryszard Sałek</t>
  </si>
  <si>
    <t>rysieks@psp.opole.pl</t>
  </si>
  <si>
    <t>Ryszard Kowalczyk</t>
  </si>
  <si>
    <t>ryszard.kowalczyk@psp.opole.pl</t>
  </si>
  <si>
    <t>Marcin Melnarowicz</t>
  </si>
  <si>
    <t>marcinm@psp.opole.pl</t>
  </si>
  <si>
    <t>Paweł Szynkler</t>
  </si>
  <si>
    <t>-</t>
  </si>
  <si>
    <t>p.szynkler@psp.opole.pl</t>
  </si>
  <si>
    <t>SKŁAD ZESPOŁU OCENIAJĄCEGO OFERTY</t>
  </si>
  <si>
    <t>PARAMETRY</t>
  </si>
  <si>
    <t>PARAMETRY POSTĘPOWANIA</t>
  </si>
  <si>
    <t>Tryb</t>
  </si>
  <si>
    <t>Zapytanie ofertowe</t>
  </si>
  <si>
    <t>Czy chcesz powołać zespół oceniający?</t>
  </si>
  <si>
    <t>TAK</t>
  </si>
  <si>
    <t>Czy dane postępowanie mają widzieć inni użytkownicy Twojej firmy?</t>
  </si>
  <si>
    <t>Czy oferta musi być złożona na wszystkie pozycje?</t>
  </si>
  <si>
    <t>Czy dostawca musi odpowiedzieć na wszystkie pytania/kryteria?</t>
  </si>
  <si>
    <t>NIE</t>
  </si>
  <si>
    <t>Czy chcesz aby dostawca potwierdził udział w postępowaniu?</t>
  </si>
  <si>
    <t>Czy istnieje możliwość składania wielu różnych ofert?</t>
  </si>
  <si>
    <t>Czy istnieje możliwość edycji oferty?</t>
  </si>
  <si>
    <t>Wartość ofert w cenach?</t>
  </si>
  <si>
    <t>brutto</t>
  </si>
  <si>
    <t>OPCJE WIDOCZNOŚCI</t>
  </si>
  <si>
    <t>Czy postępowanie ma być widoczne dla każdego (publiczne)?</t>
  </si>
  <si>
    <t>Czy dostawca ma widzieć ilu jest konkurentów?</t>
  </si>
  <si>
    <t>Czy dostawca ma widzieć nazwy konkurentów?</t>
  </si>
  <si>
    <t>Czy dostawca ma widzieć ceny konkurentów?</t>
  </si>
  <si>
    <t>Czy dostawca ma widzieć wartość aktualnie najniższej oferty?</t>
  </si>
  <si>
    <t>Czy dostawca ma widzieć, na którym jest miejscu w danej pozycji? (#)</t>
  </si>
  <si>
    <t>Czy dostawca ma widzieć cenę maksymalną?</t>
  </si>
  <si>
    <t>Czy dostawca ma widzieć na którym jest miejscu? (medal)</t>
  </si>
  <si>
    <t>ADRES DOSTAWY</t>
  </si>
  <si>
    <t>Nie określono adresu dostawy</t>
  </si>
  <si>
    <t>POZOSTAŁE OPCJE</t>
  </si>
  <si>
    <t>Czy chcesz by Open Nexus przeprowadził dodatkowy sourcing?</t>
  </si>
  <si>
    <t>SPECYFIKACJA</t>
  </si>
  <si>
    <t>TERMINY POSTĘPOWANIA</t>
  </si>
  <si>
    <t>Rozpoczęcie postępowania</t>
  </si>
  <si>
    <t>2024-09-25 12:53:00</t>
  </si>
  <si>
    <t>Zakończenie zbierania ofert</t>
  </si>
  <si>
    <t>2024-09-30 10:00:00</t>
  </si>
  <si>
    <t>Zakończenie postępowania</t>
  </si>
  <si>
    <t>Unieważnienie postępowania</t>
  </si>
  <si>
    <t>Najpóźniejszy termin dostawy</t>
  </si>
  <si>
    <t>WARUNKI KUPUJĄCEGO</t>
  </si>
  <si>
    <t xml:space="preserve">
WL.236.69.2024
 ZAMAWIAJĄCY
Nazwa:                         Komenda Wojewódzka Państwowej Straży
Pożarnej w Opolu
Adres:                           45-005 Opole, ul. Budowlanych 1
Telefon sekretariatu:  47 861 70
01, fax: 47 861 70 80
Prowadzący sprawę:  Paweł Łuczak, tel. +47 861 70 54
                                    Ryszard
Kowalczyk, tel. +47 861 70 45
Realizując zamówienie do którego na podstawie art. 2
ust. 1 pkt 1 ustawy z dnia 11 września 2019 r. Prawo zamówień publicznych 
(tj. Dz.U. 2023 poz. 1605 z późn. zm.)
nie stosuje się tej ustawy.
ZAPRASZA
do złożenia oferty cenowej na zadanie pn.:
„Zakup przyczepy do transportu wielofunkcyjnego pojazdu
typu UTV (wielozadaniowy pojazd terenowy) dla KP PSP w Kluczborku”
 1. Opis sposobu przygotowania oferty:
 1.1. Zamawiający nie dopuszcza możliwości składania ofert częściowych.
 1.2. Wartość oferty musi być przedstawiona w formie: wartość netto,
obowiązująca stawka VAT, wartość brutto.
 1.3. Wraz z ofertą wykonawca
jest zobowiązany do złożenia oświadczenia stanowiącego załącznik nr 2 do
zapytania ofertowego podpisanego przez osobę uprawnioną do reprezentowania
wykonawcy kwalifikowanym podpisem elektronicznym.
 1.4. Oferta musi spełniać wszystkie wymagania zawarte w załączniku nr 1 –
Opis przedmiotu zamówienia.
 1.5. Oferta musi być złożona
na formularzu oferty stanowiącym załącznik nr 5.
 1.6. Oferta musi być podpisana elektronicznie przez osoby uprawnione do
reprezentowania wykonawcy.
 1.7. Wykonawca ponosi koszty związane z przygotowaniem i złożeniem oferty.
 1.8. Składając ofertę Wykonawca zobowiązuje się w przypadku wyboru jego
oferty jako najkorzystniejszej do zawarcia umowy z Zamawiającym zgodnej z załącznikiem
nr 3 do zaproszenia.
 2. Kryteria wyboru: cena   – 100 %.
 3. Gwarancja na zakupiony pojazd min. 24 miesiące.
 4. Wymagany termin realizacji zamówienia do 29 listopada
2024 r.
 5. Wzór umowy stanowi załącznik nr 3.
 6. Wszelkie pytania i wnioski należy składać za
pośrednictwem platformy i formularza „Wyślij wiadomość do zamawiającego”.
 7. Ofertę należy złożyć w terminie do 30.09.2024 r. do godziny 10:00 na platformie
zakupowej: https://platformazakupowa.pl/pn/psp_opole.
 8. W przypadku pytań
związanych z obsługą platformy, proszę o kontakt z Centrum Wsparcia Klienta
platformy zakupowej Open Nexus czynnym od poniedziałku do piątku w dni robocze,
w godzinach od 8:00 do 17:00. tel. 22 101 02 02, e-mail:
cwk@platformazakupowa.pl.
 9. Zamawiający zastrzega sobie prawo pozostawienia postępowania bez
rozstrzygnięcia w części lub w całości.
Załączniki:
1)   
nr 1 – Opis przedmiotu zamówienia,
2)   
nr 2 - Oświadczenie wykonawcy dotyczące wykluczenia
z art. 7 ust. 1 ustawy o szczególnych rozwiązaniach w zakresie przeciwdziałania
wspieraniu agresji na Ukrainę oraz służących ochronie bezpieczeństwa narodowego,
3)   
nr 3 – Wzór umowy,
4)   
nr 4 – Wzór tabliczki informacyjnej,
5)    nr 5 – Formularz oferty.
</t>
  </si>
  <si>
    <t>PRODUKTY</t>
  </si>
  <si>
    <t>Indeks</t>
  </si>
  <si>
    <t>Nazwa pozycji</t>
  </si>
  <si>
    <t>Opis pozycji</t>
  </si>
  <si>
    <t>Ilość</t>
  </si>
  <si>
    <t>JM</t>
  </si>
  <si>
    <t>Cena MAX brutto/JM</t>
  </si>
  <si>
    <t>Waluta</t>
  </si>
  <si>
    <t xml:space="preserve"> Przyczepa do transportu wielofunkcyjnego pojazdu typu UTV (wielozadaniowy pojazd terenowy) </t>
  </si>
  <si>
    <t>Dostawa przyczepy do transportu wielofunkcyjnego pojazdu typu UTV (wielozadaniowy pojazd terenowy) dla KP PSP w Kluczborku.</t>
  </si>
  <si>
    <t>szt.</t>
  </si>
  <si>
    <t>PLN</t>
  </si>
  <si>
    <t>KRYTERIA</t>
  </si>
  <si>
    <t>Nazwa kryterium</t>
  </si>
  <si>
    <t>Waga kryterium</t>
  </si>
  <si>
    <t>Rodzaj kryterium</t>
  </si>
  <si>
    <t>Wartość MIN</t>
  </si>
  <si>
    <t>Wartość MAX</t>
  </si>
  <si>
    <t>Cena</t>
  </si>
  <si>
    <t>kryteria oceny</t>
  </si>
  <si>
    <t>Warunki płatności</t>
  </si>
  <si>
    <t>warunki formalne</t>
  </si>
  <si>
    <t>Termin realizacji</t>
  </si>
  <si>
    <t>Dodatkowe koszty</t>
  </si>
  <si>
    <t>Gwarancja</t>
  </si>
  <si>
    <t>PYTANIA DO DOSTAWCÓW/WYKONAWCÓW</t>
  </si>
  <si>
    <t>Nazwa</t>
  </si>
  <si>
    <t>Opis</t>
  </si>
  <si>
    <t>Rodzaj</t>
  </si>
  <si>
    <t>Widoczne dla dostawcy?</t>
  </si>
  <si>
    <t>Wartość oferty</t>
  </si>
  <si>
    <t>handlowe</t>
  </si>
  <si>
    <t>Tak</t>
  </si>
  <si>
    <t>Przelew 30 dni od dostarczenia prawidłowo wystawionej faktury. Proszę potwierdzić wpisując "Akceptuję"</t>
  </si>
  <si>
    <t>techniczne</t>
  </si>
  <si>
    <t>Zamówienie należy zrealizować do 29.11.2024 r. Proszę potwierdzić wpisując "Akceptuję".</t>
  </si>
  <si>
    <t>Wszelkie dodatkowe koszty, w tym koszty transportu, po stronie wykonawcy. Proszę potwierdzić wpisując "Akceptuję"</t>
  </si>
  <si>
    <t>Zamawiający wymaga min. 24 miesięcy gwarancji na zakupiony sprzęt. Proszę potwierdzić wpisując "Akceptuję".</t>
  </si>
  <si>
    <t>DOSTAWCY</t>
  </si>
  <si>
    <t>Liczba zaproszonych: 1</t>
  </si>
  <si>
    <t>Lp.</t>
  </si>
  <si>
    <t>Pełna nazwa firmy</t>
  </si>
  <si>
    <t>Data zaproszenia</t>
  </si>
  <si>
    <t>Źrodło</t>
  </si>
  <si>
    <t>Ostatnia zarejestrowana aktywność</t>
  </si>
  <si>
    <t>Czy złożył ofertę</t>
  </si>
  <si>
    <t>Imię</t>
  </si>
  <si>
    <t>Nazwisko</t>
  </si>
  <si>
    <t>2024-09-25 12:54:23</t>
  </si>
  <si>
    <t>adres e-mail</t>
  </si>
  <si>
    <t>2024-09-26 12:45:32</t>
  </si>
  <si>
    <t>widpol@onet.eu</t>
  </si>
  <si>
    <t>Raport Wyboru Ofert</t>
  </si>
  <si>
    <t>Data wygenerowania Raportu:</t>
  </si>
  <si>
    <t>2024-09-30 10:17:10</t>
  </si>
  <si>
    <t>NAZWA POSTĘPOWANIA: ID 987482: WL.236.69.2024 Zakup przyczepy do transportu wielofunkcyjnego pojazdu typu UTV (wielozadaniowy pojazd terenowy) dla KP PSP w Kluczborku.</t>
  </si>
  <si>
    <t>Zamawiający:</t>
  </si>
  <si>
    <t>Komenda Wojewódzka Państwowej Straży Pożarnej w Opolu</t>
  </si>
  <si>
    <t>Numer postępowania:</t>
  </si>
  <si>
    <t>WL.236.69.2024</t>
  </si>
  <si>
    <t>Typ postępowania:</t>
  </si>
  <si>
    <t>OTWARTE, ZAPYTANIE (SZABLON:Zapytanie ofertowe)</t>
  </si>
  <si>
    <t>Organizator postępowania:</t>
  </si>
  <si>
    <t>Data wystawienia postępowania:</t>
  </si>
  <si>
    <t>2024-09-25 12:53:41</t>
  </si>
  <si>
    <t>Data rozpoczęcia postępowania:</t>
  </si>
  <si>
    <t>Data otwarcia ofert:</t>
  </si>
  <si>
    <t>2024-09-30 10:05:00</t>
  </si>
  <si>
    <t>Data zakończenia zbierania ofert:</t>
  </si>
  <si>
    <t>Data zakończenia postępowania:</t>
  </si>
  <si>
    <t>Data unieważnienia postępowania:</t>
  </si>
  <si>
    <t>Liczba zaproszonych dostawców (wykonawców) / ofert w pierwszym etapie:</t>
  </si>
  <si>
    <t>1 / 2</t>
  </si>
  <si>
    <t>Pełna dokumentacja w wersji elektronicznej z postępowania znajduje się pod adresem: https://platformazakupowa.pl/transakcja/987482</t>
  </si>
  <si>
    <t>ETAP 1</t>
  </si>
  <si>
    <t>Przedmiot postępowania</t>
  </si>
  <si>
    <t>P.P.H.U. WIDPOL Andrzej Widera</t>
  </si>
  <si>
    <t>Tracktech Sp z o o</t>
  </si>
  <si>
    <t>Przedmiot postępowania - ON ID  (etap 1)</t>
  </si>
  <si>
    <t>Jednostka miary</t>
  </si>
  <si>
    <t>Cena jednostkowa netto</t>
  </si>
  <si>
    <t>Wartość pozycji netto</t>
  </si>
  <si>
    <t>Razem (netto):</t>
  </si>
  <si>
    <t>Data złożenia oferty (edycji oferty):</t>
  </si>
  <si>
    <t>2024-09-26 12:45:07 (2024-09-26 12:45:31)</t>
  </si>
  <si>
    <t>2024-09-30 09:09:53</t>
  </si>
  <si>
    <t>Data odszyfrowania oferty:</t>
  </si>
  <si>
    <t>Kryteria Oceny i Wyboru Ofert/Dostawców (Wykonawców) ETAP 1</t>
  </si>
  <si>
    <t>Nazwa kryterium:</t>
  </si>
  <si>
    <t>Preferencje:</t>
  </si>
  <si>
    <t>Waga kryterium:</t>
  </si>
  <si>
    <t>Ocena</t>
  </si>
  <si>
    <t>100,00 %</t>
  </si>
  <si>
    <t>Akceptuję</t>
  </si>
  <si>
    <t>Łączna ocena ważona:</t>
  </si>
  <si>
    <t>Wybór Dostawcy/Wykonawcy ETAP 1</t>
  </si>
  <si>
    <t>Wybrano Dostawcę/Wykonawcę:</t>
  </si>
  <si>
    <t>Uzasadnienie:</t>
  </si>
  <si>
    <t>Skład Zespołu Oceniającego</t>
  </si>
  <si>
    <t>Imię i nazwisko:</t>
  </si>
  <si>
    <t>Rola w zespole:</t>
  </si>
  <si>
    <t>Ocenił (kryteria):</t>
  </si>
  <si>
    <t>Podpis:</t>
  </si>
  <si>
    <t>Przewodniczący Zespołu</t>
  </si>
  <si>
    <t>Członek Zespołu</t>
  </si>
  <si>
    <t>Data zatwierdzenia:</t>
  </si>
  <si>
    <t>HISTORIA OFERTOWANIA</t>
  </si>
  <si>
    <t>Czas złożenia</t>
  </si>
  <si>
    <t>Adres e-mail dostawcy</t>
  </si>
  <si>
    <t>Nazwa firmy</t>
  </si>
  <si>
    <t>Imię i nazwisko</t>
  </si>
  <si>
    <t>Sumaryczna wartość brutto oferty</t>
  </si>
  <si>
    <t>2024-09-26 12:45:07</t>
  </si>
  <si>
    <t>Andrzej Widera</t>
  </si>
  <si>
    <t>gabriela.lacek@tracktech.pl</t>
  </si>
  <si>
    <t>Bogusław Pokrywka</t>
  </si>
  <si>
    <t>WIADOMOŚCI</t>
  </si>
  <si>
    <t>Brak wiadomości</t>
  </si>
  <si>
    <t>KOMUNIKATY</t>
  </si>
  <si>
    <t>Brak komunikatów</t>
  </si>
  <si>
    <t>ZESPÓŁ OCENIAJĄCY</t>
  </si>
  <si>
    <t>SKŁAD ZESPOŁU OCENIAJĄCEGO</t>
  </si>
  <si>
    <t>Rola w zespole</t>
  </si>
  <si>
    <t>Widoczność ocen</t>
  </si>
  <si>
    <t>Ceny oferentów</t>
  </si>
  <si>
    <t>Nazwy oferentów</t>
  </si>
  <si>
    <t>Kryteria techniczne</t>
  </si>
  <si>
    <t>Kryteria handlowe</t>
  </si>
  <si>
    <t>Kryteria ogólne</t>
  </si>
  <si>
    <t>Status oceny</t>
  </si>
  <si>
    <t>Data oceny</t>
  </si>
  <si>
    <t>przewodniczący</t>
  </si>
  <si>
    <t>Nie ocenił</t>
  </si>
  <si>
    <t>brak</t>
  </si>
  <si>
    <t>członek</t>
  </si>
  <si>
    <t>OCENY ZESPOŁU OCENIAJĄCEGO</t>
  </si>
  <si>
    <t>Brak ocen</t>
  </si>
  <si>
    <t>CENA BRUTTO</t>
  </si>
  <si>
    <t>P.P.H.U. WIDPOL Andrzej Widera, Podłęże Szlacheckie 16, 42-161 Starokrzepice</t>
  </si>
  <si>
    <t xml:space="preserve">Oferta spełnia wymagania techniczne przedmiotu zamówienia oraz jest najkorzystniejsza pod względem cenowym.  
</t>
  </si>
  <si>
    <t>ZAAKCEPTOWANO ELEKTRONICZNIE</t>
  </si>
  <si>
    <t>Zatwierdzenie protokołu</t>
  </si>
  <si>
    <t>Zastępca Opolskiego Komendanta Wojewódzkiego
Państwowej Straży Pożarnej
bryg. Grzegorz Brzozowski
/podpisano kwalifikowanym podpisem elektronicznym/</t>
  </si>
  <si>
    <t>30.09.2024 r.</t>
  </si>
  <si>
    <t>18 600,00 PLN</t>
  </si>
  <si>
    <t>28 577,77 PLN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</si>
</sst>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 ##0.00"/>
    <numFmt numFmtId="165" formatCode="#\ ##0.00"/>
  </numFmts>
  <fonts count="13" x14ac:knownFonts="1">
    <font>
      <sz val="11"/>
      <color rgb="FF000000"/>
      <name val="Calibri"/>
    </font>
    <font>
      <b/>
      <sz val="14"/>
      <color rgb="FF000000"/>
      <name val="Arial"/>
    </font>
    <font>
      <b/>
      <sz val="11"/>
      <color rgb="FF000000"/>
      <name val="Arial"/>
    </font>
    <font>
      <b/>
      <sz val="10"/>
      <color rgb="FF000000"/>
      <name val="Arial"/>
    </font>
    <font>
      <sz val="9"/>
      <color rgb="FF000000"/>
      <name val="Arial"/>
    </font>
    <font>
      <b/>
      <sz val="9"/>
      <color rgb="FF000000"/>
      <name val="Arial"/>
    </font>
    <font>
      <sz val="10"/>
      <color rgb="FF000000"/>
      <name val="Arial"/>
    </font>
    <font>
      <b/>
      <sz val="16"/>
      <color rgb="FF000000"/>
      <name val="Calibri"/>
    </font>
    <font>
      <b/>
      <sz val="11"/>
      <color rgb="FF000000"/>
      <name val="Calibri"/>
    </font>
    <font>
      <b/>
      <sz val="11"/>
      <color rgb="FF000000"/>
      <name val="Calibri"/>
      <family val="2"/>
      <charset val="238"/>
    </font>
    <font>
      <sz val="11"/>
      <color rgb="FF000000"/>
      <name val="Calibri"/>
      <family val="2"/>
      <charset val="238"/>
    </font>
    <font>
      <sz val="11"/>
      <name val="Calibri"/>
      <family val="2"/>
      <charset val="238"/>
    </font>
    <font>
      <b/>
      <sz val="11"/>
      <name val="Calibri"/>
      <family val="2"/>
      <charset val="238"/>
    </font>
  </fonts>
  <fills count="8">
    <fill>
      <patternFill patternType="none"/>
    </fill>
    <fill>
      <patternFill patternType="gray125"/>
    </fill>
    <fill>
      <patternFill patternType="solid">
        <fgColor rgb="FFCBD9E1"/>
        <bgColor rgb="FFCBD9E1"/>
      </patternFill>
    </fill>
    <fill>
      <patternFill patternType="solid">
        <fgColor rgb="FFEEEEEE"/>
        <bgColor rgb="FFEEEEEE"/>
      </patternFill>
    </fill>
    <fill>
      <patternFill patternType="solid">
        <fgColor rgb="FFFFFFFF"/>
        <bgColor rgb="FFFFFFFF"/>
      </patternFill>
    </fill>
    <fill>
      <patternFill patternType="solid">
        <fgColor rgb="FFD3D3D3"/>
        <bgColor rgb="FFD3D3D3"/>
      </patternFill>
    </fill>
    <fill>
      <patternFill patternType="solid">
        <fgColor rgb="FF00B050"/>
        <bgColor indexed="64"/>
      </patternFill>
    </fill>
    <fill>
      <patternFill patternType="solid">
        <fgColor theme="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0" fontId="10" fillId="0" borderId="0"/>
  </cellStyleXfs>
  <cellXfs count="82">
    <xf numFmtId="0" fontId="0" fillId="0" borderId="0" xfId="0"/>
    <xf numFmtId="0" fontId="0" fillId="0" borderId="1" xfId="0" applyBorder="1"/>
    <xf numFmtId="0" fontId="3" fillId="2" borderId="1" xfId="0" applyFont="1" applyFill="1" applyBorder="1" applyAlignment="1">
      <alignment horizontal="center" vertical="center"/>
    </xf>
    <xf numFmtId="0" fontId="4" fillId="0" borderId="1" xfId="0" applyFont="1" applyBorder="1" applyAlignment="1">
      <alignment horizontal="left" vertical="center"/>
    </xf>
    <xf numFmtId="0" fontId="3" fillId="3" borderId="1" xfId="0" applyFont="1" applyFill="1" applyBorder="1" applyAlignment="1">
      <alignment horizontal="center" vertical="center"/>
    </xf>
    <xf numFmtId="0" fontId="5"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164" fontId="4" fillId="0" borderId="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 xfId="0" applyFont="1" applyFill="1" applyBorder="1" applyAlignment="1">
      <alignment horizontal="center" vertical="center"/>
    </xf>
    <xf numFmtId="0" fontId="8" fillId="0" borderId="1" xfId="0" applyFont="1" applyBorder="1" applyAlignment="1">
      <alignment horizontal="center" vertical="center" wrapText="1"/>
    </xf>
    <xf numFmtId="165" fontId="0" fillId="0" borderId="0" xfId="0" applyNumberFormat="1"/>
    <xf numFmtId="0" fontId="0" fillId="0" borderId="1" xfId="0" applyBorder="1" applyAlignment="1">
      <alignment horizontal="center"/>
    </xf>
    <xf numFmtId="0" fontId="0" fillId="0" borderId="1" xfId="0" applyBorder="1" applyAlignment="1">
      <alignment horizontal="center" vertical="top"/>
    </xf>
    <xf numFmtId="165" fontId="8" fillId="5" borderId="1" xfId="0" applyNumberFormat="1" applyFont="1" applyFill="1" applyBorder="1" applyAlignment="1">
      <alignment horizontal="right" vertical="center"/>
    </xf>
    <xf numFmtId="0" fontId="8" fillId="5" borderId="3" xfId="0" applyFont="1" applyFill="1" applyBorder="1" applyAlignment="1">
      <alignment horizontal="center" vertical="center"/>
    </xf>
    <xf numFmtId="0" fontId="8" fillId="5" borderId="8" xfId="0" applyFont="1" applyFill="1" applyBorder="1" applyAlignment="1">
      <alignment horizontal="center" vertical="center"/>
    </xf>
    <xf numFmtId="0" fontId="8" fillId="0" borderId="7"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10" fillId="0" borderId="8" xfId="0" applyFont="1" applyBorder="1" applyAlignment="1">
      <alignment horizontal="center"/>
    </xf>
    <xf numFmtId="0" fontId="9" fillId="0" borderId="1" xfId="1" applyFont="1" applyBorder="1" applyAlignment="1">
      <alignment horizontal="center" vertical="center" wrapText="1"/>
    </xf>
    <xf numFmtId="0" fontId="10" fillId="0" borderId="1" xfId="1" applyBorder="1" applyAlignment="1">
      <alignment horizontal="center" vertical="center"/>
    </xf>
    <xf numFmtId="165"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165" fontId="0" fillId="0" borderId="5" xfId="0" applyNumberFormat="1" applyBorder="1" applyAlignment="1">
      <alignment horizontal="center" vertical="center"/>
    </xf>
    <xf numFmtId="165" fontId="0" fillId="0" borderId="7" xfId="0" applyNumberFormat="1" applyBorder="1" applyAlignment="1">
      <alignment horizontal="center" vertical="center"/>
    </xf>
    <xf numFmtId="0" fontId="9" fillId="0" borderId="0" xfId="0" applyFont="1"/>
    <xf numFmtId="0" fontId="9" fillId="7" borderId="8" xfId="0" applyFont="1" applyFill="1" applyBorder="1" applyAlignment="1">
      <alignment horizontal="center"/>
    </xf>
    <xf numFmtId="0" fontId="0" fillId="0" borderId="1" xfId="0" applyBorder="1" applyAlignment="1">
      <alignment wrapText="1"/>
    </xf>
    <xf numFmtId="0" fontId="2" fillId="3" borderId="1" xfId="0" applyFont="1" applyFill="1" applyBorder="1" applyAlignment="1">
      <alignment horizontal="left" vertical="center"/>
    </xf>
    <xf numFmtId="0" fontId="1" fillId="2" borderId="1" xfId="0" applyFon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4" fillId="0" borderId="1" xfId="0" applyFont="1" applyBorder="1" applyAlignment="1">
      <alignment horizontal="left" vertical="center"/>
    </xf>
    <xf numFmtId="0" fontId="3" fillId="2" borderId="1" xfId="0" applyFont="1" applyFill="1" applyBorder="1" applyAlignment="1">
      <alignment horizontal="center" vertical="center"/>
    </xf>
    <xf numFmtId="0" fontId="4" fillId="0" borderId="1" xfId="0" applyFont="1" applyBorder="1" applyAlignment="1">
      <alignment horizontal="center" vertical="center"/>
    </xf>
    <xf numFmtId="0" fontId="6" fillId="4" borderId="1" xfId="0" applyFont="1" applyFill="1" applyBorder="1" applyAlignment="1">
      <alignment horizontal="left" vertical="top" wrapText="1"/>
    </xf>
    <xf numFmtId="0" fontId="3" fillId="3" borderId="1" xfId="0" applyFont="1" applyFill="1" applyBorder="1" applyAlignment="1">
      <alignment horizontal="left" vertical="center"/>
    </xf>
    <xf numFmtId="0" fontId="9" fillId="5" borderId="1" xfId="1" applyFont="1" applyFill="1" applyBorder="1" applyAlignment="1">
      <alignment horizontal="center" vertical="center"/>
    </xf>
    <xf numFmtId="0" fontId="9" fillId="0" borderId="1" xfId="1" applyFont="1" applyBorder="1" applyAlignment="1">
      <alignment horizontal="center" vertical="center" wrapText="1"/>
    </xf>
    <xf numFmtId="0" fontId="10" fillId="0" borderId="1" xfId="1" applyBorder="1"/>
    <xf numFmtId="0" fontId="11" fillId="0" borderId="1" xfId="1" applyFont="1" applyBorder="1" applyAlignment="1">
      <alignment horizontal="center" vertical="center"/>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0" fillId="0" borderId="1" xfId="0" applyBorder="1" applyAlignment="1">
      <alignment horizontal="center"/>
    </xf>
    <xf numFmtId="0" fontId="10" fillId="0" borderId="1" xfId="0" applyFont="1" applyBorder="1" applyAlignment="1">
      <alignment horizontal="center"/>
    </xf>
    <xf numFmtId="0" fontId="9" fillId="0" borderId="1" xfId="0" applyFont="1" applyBorder="1" applyAlignment="1">
      <alignment horizontal="center"/>
    </xf>
    <xf numFmtId="0" fontId="8" fillId="0" borderId="1" xfId="0" applyFont="1" applyBorder="1" applyAlignment="1">
      <alignment horizontal="left" vertical="center" wrapText="1"/>
    </xf>
    <xf numFmtId="0" fontId="10" fillId="6" borderId="1" xfId="0" applyFont="1" applyFill="1" applyBorder="1" applyAlignment="1">
      <alignment wrapText="1"/>
    </xf>
    <xf numFmtId="0" fontId="0" fillId="6" borderId="1" xfId="0" applyFill="1" applyBorder="1"/>
    <xf numFmtId="0" fontId="8" fillId="5" borderId="1" xfId="0" applyFont="1" applyFill="1" applyBorder="1" applyAlignment="1">
      <alignment horizontal="center" vertical="center"/>
    </xf>
    <xf numFmtId="0" fontId="8" fillId="0" borderId="1" xfId="0" applyFont="1" applyBorder="1" applyAlignment="1">
      <alignment horizontal="center" vertical="center" wrapText="1"/>
    </xf>
    <xf numFmtId="165" fontId="9" fillId="6" borderId="4" xfId="0" applyNumberFormat="1" applyFont="1" applyFill="1" applyBorder="1"/>
    <xf numFmtId="0" fontId="9" fillId="6" borderId="6" xfId="0" applyFont="1" applyFill="1" applyBorder="1"/>
    <xf numFmtId="0" fontId="9" fillId="6" borderId="9" xfId="0" applyFont="1" applyFill="1" applyBorder="1"/>
    <xf numFmtId="165" fontId="9" fillId="0" borderId="4" xfId="0" applyNumberFormat="1" applyFont="1" applyBorder="1"/>
    <xf numFmtId="0" fontId="9" fillId="0" borderId="6" xfId="0" applyFont="1" applyBorder="1"/>
    <xf numFmtId="0" fontId="9" fillId="0" borderId="9" xfId="0" applyFont="1" applyBorder="1"/>
    <xf numFmtId="0" fontId="10" fillId="6" borderId="1" xfId="0" applyFont="1" applyFill="1" applyBorder="1"/>
    <xf numFmtId="0" fontId="0" fillId="0" borderId="3" xfId="0" applyBorder="1"/>
    <xf numFmtId="165" fontId="0" fillId="0" borderId="3" xfId="0" applyNumberFormat="1" applyBorder="1"/>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3" xfId="0" applyFont="1" applyBorder="1"/>
    <xf numFmtId="0" fontId="0" fillId="0" borderId="1" xfId="0" applyBorder="1" applyAlignment="1">
      <alignment horizontal="right"/>
    </xf>
    <xf numFmtId="165" fontId="10" fillId="0" borderId="3" xfId="0" applyNumberFormat="1" applyFont="1" applyBorder="1"/>
    <xf numFmtId="0" fontId="9" fillId="5" borderId="1" xfId="0" applyFont="1" applyFill="1" applyBorder="1" applyAlignment="1">
      <alignment horizontal="center" vertical="center"/>
    </xf>
    <xf numFmtId="0" fontId="8" fillId="5" borderId="3" xfId="0" applyFont="1" applyFill="1" applyBorder="1" applyAlignment="1">
      <alignment horizontal="center" vertical="center"/>
    </xf>
    <xf numFmtId="0" fontId="0" fillId="0" borderId="8" xfId="0" applyBorder="1"/>
    <xf numFmtId="4" fontId="8" fillId="5" borderId="4" xfId="0" applyNumberFormat="1" applyFont="1" applyFill="1" applyBorder="1" applyAlignment="1">
      <alignment horizontal="center" vertical="center"/>
    </xf>
    <xf numFmtId="4" fontId="0" fillId="0" borderId="6" xfId="0" applyNumberFormat="1" applyBorder="1"/>
    <xf numFmtId="4" fontId="0" fillId="0" borderId="9" xfId="0" applyNumberFormat="1" applyBorder="1"/>
    <xf numFmtId="0" fontId="0" fillId="0" borderId="1" xfId="0" applyBorder="1" applyAlignment="1">
      <alignment horizontal="center" vertical="center" wrapText="1"/>
    </xf>
    <xf numFmtId="0" fontId="8" fillId="5" borderId="1" xfId="0" applyFont="1" applyFill="1" applyBorder="1" applyAlignment="1">
      <alignment horizontal="left" vertical="center"/>
    </xf>
    <xf numFmtId="0" fontId="8" fillId="5" borderId="1" xfId="0" applyFont="1" applyFill="1" applyBorder="1" applyAlignment="1">
      <alignment horizontal="left" vertical="center" wrapText="1"/>
    </xf>
    <xf numFmtId="0" fontId="7" fillId="0" borderId="0" xfId="0" applyFont="1" applyAlignment="1">
      <alignment horizontal="center" vertical="center" wrapText="1"/>
    </xf>
    <xf numFmtId="0" fontId="0" fillId="0" borderId="0" xfId="0"/>
    <xf numFmtId="2" fontId="9" fillId="6" borderId="8" xfId="0" applyNumberFormat="1" applyFont="1" applyFill="1" applyBorder="1" applyAlignment="1">
      <alignment horizontal="center"/>
    </xf>
  </cellXfs>
  <cellStyles count="2">
    <cellStyle name="Normalny" xfId="0" builtinId="0"/>
    <cellStyle name="Normalny 2" xfId="1" xr:uid="{23A89631-8B22-4E0C-98C2-666C56D57053}"/>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52500" cy="952500"/>
    <xdr:pic>
      <xdr:nvPicPr>
        <xdr:cNvPr id="2" name="logo" descr="logo">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10"/>
  <sheetViews>
    <sheetView workbookViewId="0">
      <selection activeCell="A2" sqref="A2:C10"/>
    </sheetView>
  </sheetViews>
  <sheetFormatPr defaultRowHeight="15" x14ac:dyDescent="0.25"/>
  <cols>
    <col min="1" max="1" width="20" customWidth="1"/>
    <col min="2" max="3" width="10" customWidth="1"/>
  </cols>
  <sheetData>
    <row r="2" spans="1:3" ht="18" x14ac:dyDescent="0.25">
      <c r="A2" s="34" t="s">
        <v>0</v>
      </c>
      <c r="B2" s="35"/>
      <c r="C2" s="35"/>
    </row>
    <row r="3" spans="1:3" x14ac:dyDescent="0.25">
      <c r="A3" s="33" t="s">
        <v>1</v>
      </c>
      <c r="B3" s="33"/>
      <c r="C3" s="33"/>
    </row>
    <row r="4" spans="1:3" x14ac:dyDescent="0.25">
      <c r="A4" s="33" t="s">
        <v>2</v>
      </c>
      <c r="B4" s="33"/>
      <c r="C4" s="33"/>
    </row>
    <row r="5" spans="1:3" x14ac:dyDescent="0.25">
      <c r="A5" s="33" t="s">
        <v>3</v>
      </c>
      <c r="B5" s="33"/>
      <c r="C5" s="33"/>
    </row>
    <row r="6" spans="1:3" x14ac:dyDescent="0.25">
      <c r="A6" s="33" t="s">
        <v>4</v>
      </c>
      <c r="B6" s="33"/>
      <c r="C6" s="33"/>
    </row>
    <row r="7" spans="1:3" x14ac:dyDescent="0.25">
      <c r="A7" s="33" t="s">
        <v>5</v>
      </c>
      <c r="B7" s="33"/>
      <c r="C7" s="33"/>
    </row>
    <row r="8" spans="1:3" x14ac:dyDescent="0.25">
      <c r="A8" s="33" t="s">
        <v>6</v>
      </c>
      <c r="B8" s="33"/>
      <c r="C8" s="33"/>
    </row>
    <row r="9" spans="1:3" x14ac:dyDescent="0.25">
      <c r="A9" s="33" t="s">
        <v>7</v>
      </c>
      <c r="B9" s="33"/>
      <c r="C9" s="33"/>
    </row>
    <row r="10" spans="1:3" x14ac:dyDescent="0.25">
      <c r="A10" s="33" t="s">
        <v>8</v>
      </c>
      <c r="B10" s="33"/>
      <c r="C10" s="33"/>
    </row>
  </sheetData>
  <sheetProtection formatCells="0" formatColumns="0" formatRows="0" insertColumns="0" insertRows="0" insertHyperlinks="0" deleteColumns="0" deleteRows="0" sort="0" autoFilter="0" pivotTables="0"/>
  <mergeCells count="9">
    <mergeCell ref="A7:C7"/>
    <mergeCell ref="A8:C8"/>
    <mergeCell ref="A9:C9"/>
    <mergeCell ref="A10:C10"/>
    <mergeCell ref="A2:C2"/>
    <mergeCell ref="A3:C3"/>
    <mergeCell ref="A4:C4"/>
    <mergeCell ref="A5:C5"/>
    <mergeCell ref="A6:C6"/>
  </mergeCells>
  <hyperlinks>
    <hyperlink ref="A3" location="'DANE OGÓLNE'!A1" display="1. DANE OGÓLNE" xr:uid="{00000000-0004-0000-0000-000000000000}"/>
    <hyperlink ref="A4" location="'WARUNKI POSTĘPOWANIA'!A1" display="2. WARUNKI POSTĘPOWANIA" xr:uid="{00000000-0004-0000-0000-000001000000}"/>
    <hyperlink ref="A5" location="'SPECYFIKACJA'!A1" display="3. SPECYFIKACJA" xr:uid="{00000000-0004-0000-0000-000002000000}"/>
    <hyperlink ref="A6" location="'ZAPROSZENI DOSTAWCY'!A1" display="4. ZAPROSZENI DOSTAWCY" xr:uid="{00000000-0004-0000-0000-000003000000}"/>
    <hyperlink ref="A7" location="'Raport Wyboru Ofert (987482)'!A1" display="5. RAPORT WYBORU OFERT" xr:uid="{00000000-0004-0000-0000-000004000000}"/>
    <hyperlink ref="A8" location="'HISTORIA OFERTOWANIA'!A1" display="6. HISTORIA OFERTOWANIA" xr:uid="{00000000-0004-0000-0000-000005000000}"/>
    <hyperlink ref="A9" location="'HISTORIA KORESPONDENCJI'!A1" display="7. HISTORIA KORESPONDENCJI" xr:uid="{00000000-0004-0000-0000-000006000000}"/>
    <hyperlink ref="A10" location="'OCENA OFERT'!A1" display="8. OCENA OFERT" xr:uid="{00000000-0004-0000-0000-000007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0"/>
  <sheetViews>
    <sheetView workbookViewId="0">
      <selection sqref="A1:D20"/>
    </sheetView>
  </sheetViews>
  <sheetFormatPr defaultRowHeight="15" x14ac:dyDescent="0.25"/>
  <cols>
    <col min="1" max="2" width="10" customWidth="1"/>
    <col min="3" max="3" width="14" customWidth="1"/>
    <col min="4" max="4" width="30" customWidth="1"/>
  </cols>
  <sheetData>
    <row r="1" spans="1:4" x14ac:dyDescent="0.25">
      <c r="A1" s="38" t="s">
        <v>9</v>
      </c>
      <c r="B1" s="35"/>
      <c r="C1" s="35"/>
      <c r="D1" s="35"/>
    </row>
    <row r="2" spans="1:4" x14ac:dyDescent="0.25">
      <c r="A2" s="37" t="s">
        <v>10</v>
      </c>
      <c r="B2" s="37"/>
      <c r="C2" s="37"/>
      <c r="D2" s="3" t="s">
        <v>11</v>
      </c>
    </row>
    <row r="3" spans="1:4" x14ac:dyDescent="0.25">
      <c r="A3" s="35"/>
      <c r="B3" s="35"/>
      <c r="C3" s="35"/>
      <c r="D3" s="35"/>
    </row>
    <row r="4" spans="1:4" x14ac:dyDescent="0.25">
      <c r="A4" s="38" t="s">
        <v>12</v>
      </c>
      <c r="B4" s="35"/>
      <c r="C4" s="35"/>
      <c r="D4" s="35"/>
    </row>
    <row r="5" spans="1:4" x14ac:dyDescent="0.25">
      <c r="A5" s="36" t="s">
        <v>13</v>
      </c>
      <c r="B5" s="36"/>
      <c r="C5" s="4" t="s">
        <v>14</v>
      </c>
      <c r="D5" s="4" t="s">
        <v>15</v>
      </c>
    </row>
    <row r="6" spans="1:4" x14ac:dyDescent="0.25">
      <c r="A6" s="37" t="s">
        <v>16</v>
      </c>
      <c r="B6" s="37"/>
      <c r="C6" s="3" t="s">
        <v>17</v>
      </c>
      <c r="D6" s="3" t="s">
        <v>18</v>
      </c>
    </row>
    <row r="7" spans="1:4" x14ac:dyDescent="0.25">
      <c r="A7" s="35"/>
      <c r="B7" s="35"/>
      <c r="C7" s="35"/>
      <c r="D7" s="35"/>
    </row>
    <row r="8" spans="1:4" x14ac:dyDescent="0.25">
      <c r="A8" s="38" t="s">
        <v>19</v>
      </c>
      <c r="B8" s="35"/>
      <c r="C8" s="35"/>
      <c r="D8" s="35"/>
    </row>
    <row r="9" spans="1:4" x14ac:dyDescent="0.25">
      <c r="A9" s="36" t="s">
        <v>13</v>
      </c>
      <c r="B9" s="36"/>
      <c r="C9" s="4" t="s">
        <v>14</v>
      </c>
      <c r="D9" s="4" t="s">
        <v>15</v>
      </c>
    </row>
    <row r="10" spans="1:4" x14ac:dyDescent="0.25">
      <c r="A10" s="37" t="s">
        <v>20</v>
      </c>
      <c r="B10" s="37"/>
      <c r="C10" s="3">
        <v>478617140</v>
      </c>
      <c r="D10" s="3" t="s">
        <v>21</v>
      </c>
    </row>
    <row r="11" spans="1:4" x14ac:dyDescent="0.25">
      <c r="A11" s="37" t="s">
        <v>22</v>
      </c>
      <c r="B11" s="37"/>
      <c r="C11" s="3">
        <v>774207046</v>
      </c>
      <c r="D11" s="3" t="s">
        <v>23</v>
      </c>
    </row>
    <row r="12" spans="1:4" x14ac:dyDescent="0.25">
      <c r="A12" s="37" t="s">
        <v>24</v>
      </c>
      <c r="B12" s="37"/>
      <c r="C12" s="3">
        <v>774207052</v>
      </c>
      <c r="D12" s="3" t="s">
        <v>25</v>
      </c>
    </row>
    <row r="13" spans="1:4" x14ac:dyDescent="0.25">
      <c r="A13" s="37" t="s">
        <v>26</v>
      </c>
      <c r="B13" s="37"/>
      <c r="C13" s="3" t="s">
        <v>27</v>
      </c>
      <c r="D13" s="3" t="s">
        <v>28</v>
      </c>
    </row>
    <row r="14" spans="1:4" x14ac:dyDescent="0.25">
      <c r="A14" s="35"/>
      <c r="B14" s="35"/>
      <c r="C14" s="35"/>
      <c r="D14" s="35"/>
    </row>
    <row r="15" spans="1:4" x14ac:dyDescent="0.25">
      <c r="A15" s="38" t="s">
        <v>29</v>
      </c>
      <c r="B15" s="35"/>
      <c r="C15" s="35"/>
      <c r="D15" s="35"/>
    </row>
    <row r="16" spans="1:4" x14ac:dyDescent="0.25">
      <c r="A16" s="36" t="s">
        <v>13</v>
      </c>
      <c r="B16" s="36"/>
      <c r="C16" s="4" t="s">
        <v>14</v>
      </c>
      <c r="D16" s="4" t="s">
        <v>15</v>
      </c>
    </row>
    <row r="17" spans="1:4" x14ac:dyDescent="0.25">
      <c r="A17" s="37" t="s">
        <v>20</v>
      </c>
      <c r="B17" s="37"/>
      <c r="C17" s="3">
        <v>478617140</v>
      </c>
      <c r="D17" s="3" t="s">
        <v>21</v>
      </c>
    </row>
    <row r="18" spans="1:4" x14ac:dyDescent="0.25">
      <c r="A18" s="37" t="s">
        <v>26</v>
      </c>
      <c r="B18" s="37"/>
      <c r="C18" s="3" t="s">
        <v>27</v>
      </c>
      <c r="D18" s="3" t="s">
        <v>28</v>
      </c>
    </row>
    <row r="19" spans="1:4" x14ac:dyDescent="0.25">
      <c r="A19" s="37" t="s">
        <v>16</v>
      </c>
      <c r="B19" s="37"/>
      <c r="C19" s="3" t="s">
        <v>17</v>
      </c>
      <c r="D19" s="3" t="s">
        <v>18</v>
      </c>
    </row>
    <row r="20" spans="1:4" x14ac:dyDescent="0.25">
      <c r="A20" s="37" t="s">
        <v>24</v>
      </c>
      <c r="B20" s="37"/>
      <c r="C20" s="3">
        <v>774207052</v>
      </c>
      <c r="D20" s="3" t="s">
        <v>25</v>
      </c>
    </row>
  </sheetData>
  <sheetProtection formatCells="0" formatColumns="0" formatRows="0" insertColumns="0" insertRows="0" insertHyperlinks="0" deleteColumns="0" deleteRows="0" sort="0" autoFilter="0" pivotTables="0"/>
  <mergeCells count="20">
    <mergeCell ref="A1:D1"/>
    <mergeCell ref="A2:C2"/>
    <mergeCell ref="A3:D3"/>
    <mergeCell ref="A4:D4"/>
    <mergeCell ref="A5:B5"/>
    <mergeCell ref="A6:B6"/>
    <mergeCell ref="A7:D7"/>
    <mergeCell ref="A8:D8"/>
    <mergeCell ref="A9:B9"/>
    <mergeCell ref="A10:B10"/>
    <mergeCell ref="A11:B11"/>
    <mergeCell ref="A12:B12"/>
    <mergeCell ref="A13:B13"/>
    <mergeCell ref="A14:D14"/>
    <mergeCell ref="A15:D15"/>
    <mergeCell ref="A16:B16"/>
    <mergeCell ref="A17:B17"/>
    <mergeCell ref="A18:B18"/>
    <mergeCell ref="A19:B19"/>
    <mergeCell ref="A20:B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8"/>
  <sheetViews>
    <sheetView workbookViewId="0">
      <selection sqref="A1:B28"/>
    </sheetView>
  </sheetViews>
  <sheetFormatPr defaultRowHeight="15" x14ac:dyDescent="0.25"/>
  <cols>
    <col min="1" max="1" width="46" customWidth="1"/>
    <col min="2" max="2" width="14" customWidth="1"/>
  </cols>
  <sheetData>
    <row r="1" spans="1:2" x14ac:dyDescent="0.25">
      <c r="A1" s="38" t="s">
        <v>30</v>
      </c>
      <c r="B1" s="35"/>
    </row>
    <row r="2" spans="1:2" x14ac:dyDescent="0.25">
      <c r="A2" s="35"/>
      <c r="B2" s="35"/>
    </row>
    <row r="3" spans="1:2" x14ac:dyDescent="0.25">
      <c r="A3" s="38" t="s">
        <v>31</v>
      </c>
      <c r="B3" s="35"/>
    </row>
    <row r="4" spans="1:2" x14ac:dyDescent="0.25">
      <c r="A4" s="5" t="s">
        <v>32</v>
      </c>
      <c r="B4" s="6" t="s">
        <v>33</v>
      </c>
    </row>
    <row r="5" spans="1:2" x14ac:dyDescent="0.25">
      <c r="A5" s="5" t="s">
        <v>34</v>
      </c>
      <c r="B5" s="6" t="s">
        <v>35</v>
      </c>
    </row>
    <row r="6" spans="1:2" x14ac:dyDescent="0.25">
      <c r="A6" s="5" t="s">
        <v>36</v>
      </c>
      <c r="B6" s="6" t="s">
        <v>35</v>
      </c>
    </row>
    <row r="7" spans="1:2" x14ac:dyDescent="0.25">
      <c r="A7" s="5" t="s">
        <v>37</v>
      </c>
      <c r="B7" s="6" t="s">
        <v>35</v>
      </c>
    </row>
    <row r="8" spans="1:2" x14ac:dyDescent="0.25">
      <c r="A8" s="5" t="s">
        <v>38</v>
      </c>
      <c r="B8" s="6" t="s">
        <v>39</v>
      </c>
    </row>
    <row r="9" spans="1:2" x14ac:dyDescent="0.25">
      <c r="A9" s="5" t="s">
        <v>40</v>
      </c>
      <c r="B9" s="6" t="s">
        <v>39</v>
      </c>
    </row>
    <row r="10" spans="1:2" x14ac:dyDescent="0.25">
      <c r="A10" s="5" t="s">
        <v>41</v>
      </c>
      <c r="B10" s="6" t="s">
        <v>39</v>
      </c>
    </row>
    <row r="11" spans="1:2" x14ac:dyDescent="0.25">
      <c r="A11" s="5" t="s">
        <v>42</v>
      </c>
      <c r="B11" s="6" t="s">
        <v>39</v>
      </c>
    </row>
    <row r="12" spans="1:2" x14ac:dyDescent="0.25">
      <c r="A12" s="5" t="s">
        <v>43</v>
      </c>
      <c r="B12" s="6" t="s">
        <v>44</v>
      </c>
    </row>
    <row r="13" spans="1:2" x14ac:dyDescent="0.25">
      <c r="A13" s="35"/>
      <c r="B13" s="35"/>
    </row>
    <row r="14" spans="1:2" x14ac:dyDescent="0.25">
      <c r="A14" s="38" t="s">
        <v>45</v>
      </c>
      <c r="B14" s="35"/>
    </row>
    <row r="15" spans="1:2" x14ac:dyDescent="0.25">
      <c r="A15" s="5" t="s">
        <v>46</v>
      </c>
      <c r="B15" s="6" t="s">
        <v>35</v>
      </c>
    </row>
    <row r="16" spans="1:2" x14ac:dyDescent="0.25">
      <c r="A16" s="5" t="s">
        <v>47</v>
      </c>
      <c r="B16" s="6" t="s">
        <v>35</v>
      </c>
    </row>
    <row r="17" spans="1:2" x14ac:dyDescent="0.25">
      <c r="A17" s="5" t="s">
        <v>48</v>
      </c>
      <c r="B17" s="6" t="s">
        <v>39</v>
      </c>
    </row>
    <row r="18" spans="1:2" x14ac:dyDescent="0.25">
      <c r="A18" s="5" t="s">
        <v>49</v>
      </c>
      <c r="B18" s="6" t="s">
        <v>39</v>
      </c>
    </row>
    <row r="19" spans="1:2" x14ac:dyDescent="0.25">
      <c r="A19" s="5" t="s">
        <v>50</v>
      </c>
      <c r="B19" s="6" t="s">
        <v>39</v>
      </c>
    </row>
    <row r="20" spans="1:2" x14ac:dyDescent="0.25">
      <c r="A20" s="5" t="s">
        <v>51</v>
      </c>
      <c r="B20" s="6" t="s">
        <v>35</v>
      </c>
    </row>
    <row r="21" spans="1:2" x14ac:dyDescent="0.25">
      <c r="A21" s="5" t="s">
        <v>52</v>
      </c>
      <c r="B21" s="6" t="s">
        <v>35</v>
      </c>
    </row>
    <row r="22" spans="1:2" x14ac:dyDescent="0.25">
      <c r="A22" s="5" t="s">
        <v>53</v>
      </c>
      <c r="B22" s="6" t="s">
        <v>35</v>
      </c>
    </row>
    <row r="23" spans="1:2" x14ac:dyDescent="0.25">
      <c r="A23" s="35"/>
      <c r="B23" s="35"/>
    </row>
    <row r="24" spans="1:2" x14ac:dyDescent="0.25">
      <c r="A24" s="38" t="s">
        <v>54</v>
      </c>
      <c r="B24" s="35"/>
    </row>
    <row r="25" spans="1:2" x14ac:dyDescent="0.25">
      <c r="A25" s="39" t="s">
        <v>55</v>
      </c>
      <c r="B25" s="35"/>
    </row>
    <row r="26" spans="1:2" x14ac:dyDescent="0.25">
      <c r="A26" s="35"/>
      <c r="B26" s="35"/>
    </row>
    <row r="27" spans="1:2" x14ac:dyDescent="0.25">
      <c r="A27" s="38" t="s">
        <v>56</v>
      </c>
      <c r="B27" s="35"/>
    </row>
    <row r="28" spans="1:2" x14ac:dyDescent="0.25">
      <c r="A28" s="5" t="s">
        <v>57</v>
      </c>
      <c r="B28" s="6" t="s">
        <v>35</v>
      </c>
    </row>
  </sheetData>
  <sheetProtection formatCells="0" formatColumns="0" formatRows="0" insertColumns="0" insertRows="0" insertHyperlinks="0" deleteColumns="0" deleteRows="0" sort="0" autoFilter="0" pivotTables="0"/>
  <mergeCells count="10">
    <mergeCell ref="A1:B1"/>
    <mergeCell ref="A2:B2"/>
    <mergeCell ref="A3:B3"/>
    <mergeCell ref="A13:B13"/>
    <mergeCell ref="A14:B14"/>
    <mergeCell ref="A23:B23"/>
    <mergeCell ref="A24:B24"/>
    <mergeCell ref="A25:B25"/>
    <mergeCell ref="A26:B26"/>
    <mergeCell ref="A27:B2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9"/>
  <sheetViews>
    <sheetView workbookViewId="0">
      <selection sqref="A1:H29"/>
    </sheetView>
  </sheetViews>
  <sheetFormatPr defaultRowHeight="15" x14ac:dyDescent="0.25"/>
  <cols>
    <col min="1" max="1" width="6" customWidth="1"/>
    <col min="2" max="2" width="24" customWidth="1"/>
    <col min="3" max="3" width="32" customWidth="1"/>
    <col min="4" max="5" width="8" customWidth="1"/>
    <col min="6" max="6" width="12" customWidth="1"/>
    <col min="7" max="7" width="6" customWidth="1"/>
    <col min="8" max="8" width="4" customWidth="1"/>
  </cols>
  <sheetData>
    <row r="1" spans="1:8" x14ac:dyDescent="0.25">
      <c r="A1" s="38" t="s">
        <v>58</v>
      </c>
      <c r="B1" s="35"/>
      <c r="C1" s="35"/>
      <c r="D1" s="35"/>
      <c r="E1" s="35"/>
      <c r="F1" s="35"/>
      <c r="G1" s="35"/>
      <c r="H1" s="35"/>
    </row>
    <row r="2" spans="1:8" x14ac:dyDescent="0.25">
      <c r="A2" s="38" t="s">
        <v>59</v>
      </c>
      <c r="B2" s="35"/>
      <c r="C2" s="35"/>
      <c r="D2" s="35"/>
      <c r="E2" s="35"/>
      <c r="F2" s="35"/>
      <c r="G2" s="35"/>
      <c r="H2" s="35"/>
    </row>
    <row r="3" spans="1:8" x14ac:dyDescent="0.25">
      <c r="A3" s="39" t="s">
        <v>60</v>
      </c>
      <c r="B3" s="39"/>
      <c r="C3" s="39"/>
      <c r="D3" s="39" t="s">
        <v>61</v>
      </c>
      <c r="E3" s="35"/>
      <c r="F3" s="35"/>
      <c r="G3" s="35"/>
      <c r="H3" s="35"/>
    </row>
    <row r="4" spans="1:8" x14ac:dyDescent="0.25">
      <c r="A4" s="39" t="s">
        <v>62</v>
      </c>
      <c r="B4" s="39"/>
      <c r="C4" s="39"/>
      <c r="D4" s="39" t="s">
        <v>63</v>
      </c>
      <c r="E4" s="35"/>
      <c r="F4" s="35"/>
      <c r="G4" s="35"/>
      <c r="H4" s="35"/>
    </row>
    <row r="5" spans="1:8" x14ac:dyDescent="0.25">
      <c r="A5" s="39" t="s">
        <v>64</v>
      </c>
      <c r="B5" s="39"/>
      <c r="C5" s="39"/>
      <c r="D5" s="39" t="s">
        <v>27</v>
      </c>
      <c r="E5" s="35"/>
      <c r="F5" s="35"/>
      <c r="G5" s="35"/>
      <c r="H5" s="35"/>
    </row>
    <row r="6" spans="1:8" x14ac:dyDescent="0.25">
      <c r="A6" s="39" t="s">
        <v>65</v>
      </c>
      <c r="B6" s="39"/>
      <c r="C6" s="39"/>
      <c r="D6" s="39" t="s">
        <v>27</v>
      </c>
      <c r="E6" s="35"/>
      <c r="F6" s="35"/>
      <c r="G6" s="35"/>
      <c r="H6" s="35"/>
    </row>
    <row r="7" spans="1:8" x14ac:dyDescent="0.25">
      <c r="A7" s="39" t="s">
        <v>66</v>
      </c>
      <c r="B7" s="39"/>
      <c r="C7" s="39"/>
      <c r="D7" s="39" t="s">
        <v>27</v>
      </c>
      <c r="E7" s="35"/>
      <c r="F7" s="35"/>
      <c r="G7" s="35"/>
      <c r="H7" s="35"/>
    </row>
    <row r="8" spans="1:8" x14ac:dyDescent="0.25">
      <c r="A8" s="38" t="s">
        <v>67</v>
      </c>
      <c r="B8" s="35"/>
      <c r="C8" s="35"/>
      <c r="D8" s="35"/>
      <c r="E8" s="35"/>
      <c r="F8" s="35"/>
      <c r="G8" s="35"/>
      <c r="H8" s="35"/>
    </row>
    <row r="9" spans="1:8" ht="409.6" customHeight="1" x14ac:dyDescent="0.25">
      <c r="A9" s="40" t="s">
        <v>68</v>
      </c>
      <c r="B9" s="35"/>
      <c r="C9" s="35"/>
      <c r="D9" s="35"/>
      <c r="E9" s="35"/>
      <c r="F9" s="35"/>
      <c r="G9" s="35"/>
      <c r="H9" s="35"/>
    </row>
    <row r="10" spans="1:8" x14ac:dyDescent="0.25">
      <c r="A10" s="35"/>
      <c r="B10" s="35"/>
      <c r="C10" s="35"/>
      <c r="D10" s="35"/>
      <c r="E10" s="35"/>
      <c r="F10" s="35"/>
      <c r="G10" s="35"/>
      <c r="H10" s="35"/>
    </row>
    <row r="11" spans="1:8" x14ac:dyDescent="0.25">
      <c r="A11" s="38" t="s">
        <v>69</v>
      </c>
      <c r="B11" s="35"/>
      <c r="C11" s="35"/>
      <c r="D11" s="35"/>
      <c r="E11" s="35"/>
      <c r="F11" s="35"/>
      <c r="G11" s="35"/>
      <c r="H11" s="35"/>
    </row>
    <row r="12" spans="1:8" ht="26.1" customHeight="1" x14ac:dyDescent="0.25">
      <c r="A12" s="4" t="s">
        <v>70</v>
      </c>
      <c r="B12" s="4" t="s">
        <v>71</v>
      </c>
      <c r="C12" s="4" t="s">
        <v>72</v>
      </c>
      <c r="D12" s="4" t="s">
        <v>73</v>
      </c>
      <c r="E12" s="4" t="s">
        <v>74</v>
      </c>
      <c r="F12" s="8" t="s">
        <v>75</v>
      </c>
      <c r="G12" s="36" t="s">
        <v>76</v>
      </c>
      <c r="H12" s="35"/>
    </row>
    <row r="13" spans="1:8" ht="42" customHeight="1" x14ac:dyDescent="0.25">
      <c r="A13" s="6" t="s">
        <v>27</v>
      </c>
      <c r="B13" s="7" t="s">
        <v>77</v>
      </c>
      <c r="C13" s="7" t="s">
        <v>78</v>
      </c>
      <c r="D13" s="6">
        <v>1</v>
      </c>
      <c r="E13" s="6" t="s">
        <v>79</v>
      </c>
      <c r="F13" s="9" t="s">
        <v>27</v>
      </c>
      <c r="G13" s="39" t="s">
        <v>80</v>
      </c>
      <c r="H13" s="35"/>
    </row>
    <row r="14" spans="1:8" x14ac:dyDescent="0.25">
      <c r="A14" s="35"/>
      <c r="B14" s="35"/>
      <c r="C14" s="35"/>
      <c r="D14" s="35"/>
      <c r="E14" s="35"/>
      <c r="F14" s="35"/>
      <c r="G14" s="35"/>
      <c r="H14" s="35"/>
    </row>
    <row r="15" spans="1:8" x14ac:dyDescent="0.25">
      <c r="A15" s="38" t="s">
        <v>81</v>
      </c>
      <c r="B15" s="35"/>
      <c r="C15" s="35"/>
      <c r="D15" s="35"/>
      <c r="E15" s="35"/>
      <c r="F15" s="35"/>
      <c r="G15" s="35"/>
      <c r="H15" s="35"/>
    </row>
    <row r="16" spans="1:8" ht="26.1" customHeight="1" x14ac:dyDescent="0.25">
      <c r="A16" s="36" t="s">
        <v>82</v>
      </c>
      <c r="B16" s="36"/>
      <c r="C16" s="36"/>
      <c r="D16" s="8" t="s">
        <v>83</v>
      </c>
      <c r="E16" s="8" t="s">
        <v>84</v>
      </c>
      <c r="F16" s="4" t="s">
        <v>85</v>
      </c>
      <c r="G16" s="36" t="s">
        <v>86</v>
      </c>
      <c r="H16" s="35"/>
    </row>
    <row r="17" spans="1:8" x14ac:dyDescent="0.25">
      <c r="A17" s="37" t="s">
        <v>87</v>
      </c>
      <c r="B17" s="37"/>
      <c r="C17" s="37"/>
      <c r="D17" s="3">
        <v>100</v>
      </c>
      <c r="E17" s="3" t="s">
        <v>88</v>
      </c>
      <c r="F17" s="3" t="s">
        <v>27</v>
      </c>
      <c r="G17" s="37" t="s">
        <v>27</v>
      </c>
      <c r="H17" s="35"/>
    </row>
    <row r="18" spans="1:8" x14ac:dyDescent="0.25">
      <c r="A18" s="37" t="s">
        <v>89</v>
      </c>
      <c r="B18" s="37"/>
      <c r="C18" s="37"/>
      <c r="D18" s="3" t="s">
        <v>27</v>
      </c>
      <c r="E18" s="3" t="s">
        <v>90</v>
      </c>
      <c r="F18" s="3" t="s">
        <v>27</v>
      </c>
      <c r="G18" s="37" t="s">
        <v>27</v>
      </c>
      <c r="H18" s="35"/>
    </row>
    <row r="19" spans="1:8" x14ac:dyDescent="0.25">
      <c r="A19" s="37" t="s">
        <v>91</v>
      </c>
      <c r="B19" s="37"/>
      <c r="C19" s="37"/>
      <c r="D19" s="3" t="s">
        <v>27</v>
      </c>
      <c r="E19" s="3" t="s">
        <v>90</v>
      </c>
      <c r="F19" s="3" t="s">
        <v>27</v>
      </c>
      <c r="G19" s="37" t="s">
        <v>27</v>
      </c>
      <c r="H19" s="35"/>
    </row>
    <row r="20" spans="1:8" x14ac:dyDescent="0.25">
      <c r="A20" s="37" t="s">
        <v>92</v>
      </c>
      <c r="B20" s="37"/>
      <c r="C20" s="37"/>
      <c r="D20" s="3" t="s">
        <v>27</v>
      </c>
      <c r="E20" s="3" t="s">
        <v>90</v>
      </c>
      <c r="F20" s="3" t="s">
        <v>27</v>
      </c>
      <c r="G20" s="37" t="s">
        <v>27</v>
      </c>
      <c r="H20" s="35"/>
    </row>
    <row r="21" spans="1:8" x14ac:dyDescent="0.25">
      <c r="A21" s="37" t="s">
        <v>93</v>
      </c>
      <c r="B21" s="37"/>
      <c r="C21" s="37"/>
      <c r="D21" s="3" t="s">
        <v>27</v>
      </c>
      <c r="E21" s="3" t="s">
        <v>90</v>
      </c>
      <c r="F21" s="3" t="s">
        <v>27</v>
      </c>
      <c r="G21" s="37" t="s">
        <v>27</v>
      </c>
      <c r="H21" s="35"/>
    </row>
    <row r="22" spans="1:8" x14ac:dyDescent="0.25">
      <c r="A22" s="35"/>
      <c r="B22" s="35"/>
      <c r="C22" s="35"/>
      <c r="D22" s="35"/>
      <c r="E22" s="35"/>
      <c r="F22" s="35"/>
      <c r="G22" s="35"/>
      <c r="H22" s="35"/>
    </row>
    <row r="23" spans="1:8" x14ac:dyDescent="0.25">
      <c r="A23" s="38" t="s">
        <v>94</v>
      </c>
      <c r="B23" s="35"/>
      <c r="C23" s="35"/>
      <c r="D23" s="35"/>
      <c r="E23" s="35"/>
      <c r="F23" s="35"/>
      <c r="G23" s="35"/>
      <c r="H23" s="35"/>
    </row>
    <row r="24" spans="1:8" x14ac:dyDescent="0.25">
      <c r="A24" s="36" t="s">
        <v>95</v>
      </c>
      <c r="B24" s="36"/>
      <c r="C24" s="36" t="s">
        <v>96</v>
      </c>
      <c r="D24" s="36"/>
      <c r="E24" s="4" t="s">
        <v>97</v>
      </c>
      <c r="F24" s="36" t="s">
        <v>98</v>
      </c>
      <c r="G24" s="35"/>
      <c r="H24" s="35"/>
    </row>
    <row r="25" spans="1:8" ht="14.1" customHeight="1" x14ac:dyDescent="0.25">
      <c r="A25" s="37" t="s">
        <v>87</v>
      </c>
      <c r="B25" s="37"/>
      <c r="C25" s="37" t="s">
        <v>99</v>
      </c>
      <c r="D25" s="37"/>
      <c r="E25" s="3" t="s">
        <v>100</v>
      </c>
      <c r="F25" s="37" t="s">
        <v>101</v>
      </c>
      <c r="G25" s="35"/>
      <c r="H25" s="35"/>
    </row>
    <row r="26" spans="1:8" ht="27.95" customHeight="1" x14ac:dyDescent="0.25">
      <c r="A26" s="37" t="s">
        <v>89</v>
      </c>
      <c r="B26" s="37"/>
      <c r="C26" s="37" t="s">
        <v>102</v>
      </c>
      <c r="D26" s="37"/>
      <c r="E26" s="3" t="s">
        <v>103</v>
      </c>
      <c r="F26" s="37" t="s">
        <v>101</v>
      </c>
      <c r="G26" s="35"/>
      <c r="H26" s="35"/>
    </row>
    <row r="27" spans="1:8" ht="27.95" customHeight="1" x14ac:dyDescent="0.25">
      <c r="A27" s="37" t="s">
        <v>91</v>
      </c>
      <c r="B27" s="37"/>
      <c r="C27" s="37" t="s">
        <v>104</v>
      </c>
      <c r="D27" s="37"/>
      <c r="E27" s="3" t="s">
        <v>103</v>
      </c>
      <c r="F27" s="37" t="s">
        <v>101</v>
      </c>
      <c r="G27" s="35"/>
      <c r="H27" s="35"/>
    </row>
    <row r="28" spans="1:8" ht="27.95" customHeight="1" x14ac:dyDescent="0.25">
      <c r="A28" s="37" t="s">
        <v>92</v>
      </c>
      <c r="B28" s="37"/>
      <c r="C28" s="37" t="s">
        <v>105</v>
      </c>
      <c r="D28" s="37"/>
      <c r="E28" s="3" t="s">
        <v>103</v>
      </c>
      <c r="F28" s="37" t="s">
        <v>101</v>
      </c>
      <c r="G28" s="35"/>
      <c r="H28" s="35"/>
    </row>
    <row r="29" spans="1:8" ht="27.95" customHeight="1" x14ac:dyDescent="0.25">
      <c r="A29" s="37" t="s">
        <v>93</v>
      </c>
      <c r="B29" s="37"/>
      <c r="C29" s="37" t="s">
        <v>106</v>
      </c>
      <c r="D29" s="37"/>
      <c r="E29" s="3" t="s">
        <v>103</v>
      </c>
      <c r="F29" s="37" t="s">
        <v>101</v>
      </c>
      <c r="G29" s="35"/>
      <c r="H29" s="35"/>
    </row>
  </sheetData>
  <sheetProtection formatCells="0" formatColumns="0" formatRows="0" insertColumns="0" insertRows="0" insertHyperlinks="0" deleteColumns="0" deleteRows="0" sort="0" autoFilter="0" pivotTables="0"/>
  <mergeCells count="52">
    <mergeCell ref="A1:H1"/>
    <mergeCell ref="A2:H2"/>
    <mergeCell ref="A3:C3"/>
    <mergeCell ref="D3:H3"/>
    <mergeCell ref="A4:C4"/>
    <mergeCell ref="D4:H4"/>
    <mergeCell ref="A5:C5"/>
    <mergeCell ref="D5:H5"/>
    <mergeCell ref="A6:C6"/>
    <mergeCell ref="D6:H6"/>
    <mergeCell ref="A7:C7"/>
    <mergeCell ref="D7:H7"/>
    <mergeCell ref="A8:H8"/>
    <mergeCell ref="A9:H9"/>
    <mergeCell ref="A10:H10"/>
    <mergeCell ref="A11:H11"/>
    <mergeCell ref="G12:H12"/>
    <mergeCell ref="G13:H13"/>
    <mergeCell ref="A14:H14"/>
    <mergeCell ref="A15:H15"/>
    <mergeCell ref="A16:C16"/>
    <mergeCell ref="G16:H16"/>
    <mergeCell ref="A17:C17"/>
    <mergeCell ref="G17:H17"/>
    <mergeCell ref="A18:C18"/>
    <mergeCell ref="G18:H18"/>
    <mergeCell ref="A19:C19"/>
    <mergeCell ref="G19:H19"/>
    <mergeCell ref="A20:C20"/>
    <mergeCell ref="G20:H20"/>
    <mergeCell ref="A21:C21"/>
    <mergeCell ref="G21:H21"/>
    <mergeCell ref="A22:H22"/>
    <mergeCell ref="A23:H23"/>
    <mergeCell ref="A24:B24"/>
    <mergeCell ref="C24:D24"/>
    <mergeCell ref="F24:H24"/>
    <mergeCell ref="A25:B25"/>
    <mergeCell ref="C25:D25"/>
    <mergeCell ref="F25:H25"/>
    <mergeCell ref="A26:B26"/>
    <mergeCell ref="C26:D26"/>
    <mergeCell ref="F26:H26"/>
    <mergeCell ref="A27:B27"/>
    <mergeCell ref="C27:D27"/>
    <mergeCell ref="F27:H27"/>
    <mergeCell ref="A28:B28"/>
    <mergeCell ref="C28:D28"/>
    <mergeCell ref="F28:H28"/>
    <mergeCell ref="A29:B29"/>
    <mergeCell ref="C29:D29"/>
    <mergeCell ref="F29:H2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
  <sheetViews>
    <sheetView workbookViewId="0">
      <selection sqref="A1:J5"/>
    </sheetView>
  </sheetViews>
  <sheetFormatPr defaultRowHeight="15" x14ac:dyDescent="0.25"/>
  <cols>
    <col min="1" max="1" width="3" customWidth="1"/>
    <col min="2" max="2" width="24" customWidth="1"/>
    <col min="3" max="3" width="14" customWidth="1"/>
    <col min="4" max="4" width="12" customWidth="1"/>
    <col min="5" max="5" width="14" customWidth="1"/>
    <col min="6" max="6" width="8" customWidth="1"/>
    <col min="7" max="8" width="14" customWidth="1"/>
    <col min="9" max="9" width="24" customWidth="1"/>
    <col min="10" max="10" width="12" customWidth="1"/>
  </cols>
  <sheetData>
    <row r="1" spans="1:10" x14ac:dyDescent="0.25">
      <c r="A1" s="38" t="s">
        <v>107</v>
      </c>
      <c r="B1" s="35"/>
      <c r="C1" s="35"/>
      <c r="D1" s="35"/>
      <c r="E1" s="35"/>
      <c r="F1" s="35"/>
      <c r="G1" s="35"/>
      <c r="H1" s="35"/>
      <c r="I1" s="35"/>
      <c r="J1" s="35"/>
    </row>
    <row r="2" spans="1:10" x14ac:dyDescent="0.25">
      <c r="A2" s="41" t="s">
        <v>108</v>
      </c>
      <c r="B2" s="35"/>
      <c r="C2" s="35"/>
      <c r="D2" s="35"/>
      <c r="E2" s="35"/>
      <c r="F2" s="35"/>
      <c r="G2" s="35"/>
      <c r="H2" s="35"/>
      <c r="I2" s="35"/>
      <c r="J2" s="35"/>
    </row>
    <row r="3" spans="1:10" x14ac:dyDescent="0.25">
      <c r="A3" s="35"/>
      <c r="B3" s="35"/>
      <c r="C3" s="35"/>
      <c r="D3" s="35"/>
      <c r="E3" s="35"/>
      <c r="F3" s="35"/>
      <c r="G3" s="35"/>
      <c r="H3" s="35"/>
      <c r="I3" s="35"/>
      <c r="J3" s="35"/>
    </row>
    <row r="4" spans="1:10" ht="39.950000000000003" customHeight="1" x14ac:dyDescent="0.25">
      <c r="A4" s="4" t="s">
        <v>109</v>
      </c>
      <c r="B4" s="4" t="s">
        <v>110</v>
      </c>
      <c r="C4" s="4" t="s">
        <v>111</v>
      </c>
      <c r="D4" s="4" t="s">
        <v>112</v>
      </c>
      <c r="E4" s="8" t="s">
        <v>113</v>
      </c>
      <c r="F4" s="8" t="s">
        <v>114</v>
      </c>
      <c r="G4" s="4" t="s">
        <v>115</v>
      </c>
      <c r="H4" s="4" t="s">
        <v>116</v>
      </c>
      <c r="I4" s="4" t="s">
        <v>15</v>
      </c>
      <c r="J4" s="4" t="s">
        <v>14</v>
      </c>
    </row>
    <row r="5" spans="1:10" ht="14.1" customHeight="1" x14ac:dyDescent="0.25">
      <c r="A5" s="6">
        <v>1</v>
      </c>
      <c r="B5" s="7" t="s">
        <v>27</v>
      </c>
      <c r="C5" s="6" t="s">
        <v>117</v>
      </c>
      <c r="D5" s="7" t="s">
        <v>118</v>
      </c>
      <c r="E5" s="6" t="s">
        <v>119</v>
      </c>
      <c r="F5" s="6" t="s">
        <v>35</v>
      </c>
      <c r="G5" s="7"/>
      <c r="H5" s="7"/>
      <c r="I5" s="7" t="s">
        <v>120</v>
      </c>
      <c r="J5" s="7" t="s">
        <v>27</v>
      </c>
    </row>
  </sheetData>
  <sheetProtection formatCells="0" formatColumns="0" formatRows="0" insertColumns="0" insertRows="0" insertHyperlinks="0" deleteColumns="0" deleteRows="0" sort="0" autoFilter="0" pivotTables="0"/>
  <mergeCells count="3">
    <mergeCell ref="A1:J1"/>
    <mergeCell ref="A2:J2"/>
    <mergeCell ref="A3:J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1"/>
  <sheetViews>
    <sheetView tabSelected="1" workbookViewId="0">
      <selection activeCell="M34" sqref="M34"/>
    </sheetView>
  </sheetViews>
  <sheetFormatPr defaultColWidth="15" defaultRowHeight="15" x14ac:dyDescent="0.25"/>
  <cols>
    <col min="1" max="1" width="5" customWidth="1"/>
    <col min="2" max="2" width="28" customWidth="1"/>
    <col min="3" max="3" width="35.42578125" customWidth="1"/>
    <col min="4" max="5" width="12" customWidth="1"/>
    <col min="6" max="6" width="46.85546875" customWidth="1"/>
  </cols>
  <sheetData>
    <row r="1" spans="1:12" ht="20.100000000000001" customHeight="1" x14ac:dyDescent="0.25"/>
    <row r="2" spans="1:12" ht="20.100000000000001" customHeight="1" x14ac:dyDescent="0.25"/>
    <row r="3" spans="1:12" ht="20.100000000000001" customHeight="1" x14ac:dyDescent="0.25">
      <c r="F3" s="79" t="s">
        <v>121</v>
      </c>
      <c r="G3" s="80"/>
      <c r="H3" s="80"/>
    </row>
    <row r="4" spans="1:12" ht="20.100000000000001" customHeight="1" x14ac:dyDescent="0.25"/>
    <row r="5" spans="1:12" ht="20.100000000000001" customHeight="1" x14ac:dyDescent="0.25">
      <c r="A5" s="77" t="s">
        <v>122</v>
      </c>
      <c r="B5" s="77"/>
      <c r="C5" s="77"/>
      <c r="D5" s="77"/>
      <c r="E5" s="77" t="s">
        <v>123</v>
      </c>
      <c r="F5" s="77"/>
      <c r="G5" s="78" t="s">
        <v>124</v>
      </c>
      <c r="H5" s="78"/>
      <c r="I5" s="78"/>
      <c r="J5" s="78"/>
      <c r="K5" s="78"/>
      <c r="L5" s="78"/>
    </row>
    <row r="6" spans="1:12" x14ac:dyDescent="0.25">
      <c r="A6" s="77" t="s">
        <v>125</v>
      </c>
      <c r="B6" s="77"/>
      <c r="C6" s="77" t="s">
        <v>126</v>
      </c>
      <c r="D6" s="77"/>
      <c r="E6" s="77"/>
      <c r="F6" s="77"/>
      <c r="G6" s="78"/>
      <c r="H6" s="78"/>
      <c r="I6" s="78"/>
      <c r="J6" s="78"/>
      <c r="K6" s="78"/>
      <c r="L6" s="78"/>
    </row>
    <row r="7" spans="1:12" x14ac:dyDescent="0.25">
      <c r="A7" s="77" t="s">
        <v>127</v>
      </c>
      <c r="B7" s="77"/>
      <c r="C7" s="77" t="s">
        <v>128</v>
      </c>
      <c r="D7" s="77"/>
      <c r="E7" s="77"/>
      <c r="F7" s="77"/>
      <c r="G7" s="78"/>
      <c r="H7" s="78"/>
      <c r="I7" s="78"/>
      <c r="J7" s="78"/>
      <c r="K7" s="78"/>
      <c r="L7" s="78"/>
    </row>
    <row r="8" spans="1:12" x14ac:dyDescent="0.25">
      <c r="A8" s="77" t="s">
        <v>129</v>
      </c>
      <c r="B8" s="77"/>
      <c r="C8" s="77" t="s">
        <v>130</v>
      </c>
      <c r="D8" s="77"/>
      <c r="E8" s="77"/>
      <c r="F8" s="77"/>
      <c r="G8" s="78"/>
      <c r="H8" s="78"/>
      <c r="I8" s="78"/>
      <c r="J8" s="78"/>
      <c r="K8" s="78"/>
      <c r="L8" s="78"/>
    </row>
    <row r="9" spans="1:12" x14ac:dyDescent="0.25">
      <c r="A9" s="77" t="s">
        <v>131</v>
      </c>
      <c r="B9" s="77"/>
      <c r="C9" s="77"/>
      <c r="D9" s="77"/>
      <c r="E9" s="77" t="s">
        <v>16</v>
      </c>
      <c r="F9" s="77"/>
      <c r="G9" s="78"/>
      <c r="H9" s="78"/>
      <c r="I9" s="78"/>
      <c r="J9" s="78"/>
      <c r="K9" s="78"/>
      <c r="L9" s="78"/>
    </row>
    <row r="10" spans="1:12" x14ac:dyDescent="0.25">
      <c r="A10" s="77" t="s">
        <v>132</v>
      </c>
      <c r="B10" s="77"/>
      <c r="C10" s="77" t="s">
        <v>133</v>
      </c>
      <c r="D10" s="77"/>
      <c r="E10" s="77"/>
      <c r="F10" s="77"/>
      <c r="G10" s="78"/>
      <c r="H10" s="78"/>
      <c r="I10" s="78"/>
      <c r="J10" s="78"/>
      <c r="K10" s="78"/>
      <c r="L10" s="78"/>
    </row>
    <row r="11" spans="1:12" x14ac:dyDescent="0.25">
      <c r="A11" s="77" t="s">
        <v>134</v>
      </c>
      <c r="B11" s="77"/>
      <c r="C11" s="77" t="s">
        <v>61</v>
      </c>
      <c r="D11" s="77"/>
      <c r="E11" s="77"/>
      <c r="F11" s="77"/>
      <c r="G11" s="78"/>
      <c r="H11" s="78"/>
      <c r="I11" s="78"/>
      <c r="J11" s="78"/>
      <c r="K11" s="78"/>
      <c r="L11" s="78"/>
    </row>
    <row r="12" spans="1:12" x14ac:dyDescent="0.25">
      <c r="A12" s="77" t="s">
        <v>135</v>
      </c>
      <c r="B12" s="77"/>
      <c r="C12" s="77" t="s">
        <v>136</v>
      </c>
      <c r="D12" s="77"/>
      <c r="E12" s="77"/>
      <c r="F12" s="77"/>
      <c r="G12" s="78"/>
      <c r="H12" s="78"/>
      <c r="I12" s="78"/>
      <c r="J12" s="78"/>
      <c r="K12" s="78"/>
      <c r="L12" s="78"/>
    </row>
    <row r="13" spans="1:12" x14ac:dyDescent="0.25">
      <c r="A13" s="77" t="s">
        <v>137</v>
      </c>
      <c r="B13" s="77"/>
      <c r="C13" s="77" t="s">
        <v>63</v>
      </c>
      <c r="D13" s="77"/>
      <c r="E13" s="77"/>
      <c r="F13" s="77"/>
      <c r="G13" s="78"/>
      <c r="H13" s="78"/>
      <c r="I13" s="78"/>
      <c r="J13" s="78"/>
      <c r="K13" s="78"/>
      <c r="L13" s="78"/>
    </row>
    <row r="14" spans="1:12" x14ac:dyDescent="0.25">
      <c r="A14" s="77" t="s">
        <v>138</v>
      </c>
      <c r="B14" s="77"/>
      <c r="C14" s="77"/>
      <c r="D14" s="77"/>
      <c r="E14" s="77"/>
      <c r="F14" s="77"/>
      <c r="G14" s="78"/>
      <c r="H14" s="78"/>
      <c r="I14" s="78"/>
      <c r="J14" s="78"/>
      <c r="K14" s="78"/>
      <c r="L14" s="78"/>
    </row>
    <row r="15" spans="1:12" x14ac:dyDescent="0.25">
      <c r="A15" s="77" t="s">
        <v>139</v>
      </c>
      <c r="B15" s="77"/>
      <c r="C15" s="77"/>
      <c r="D15" s="77"/>
      <c r="E15" s="77"/>
      <c r="F15" s="77"/>
      <c r="G15" s="78"/>
      <c r="H15" s="78"/>
      <c r="I15" s="78"/>
      <c r="J15" s="78"/>
      <c r="K15" s="78"/>
      <c r="L15" s="78"/>
    </row>
    <row r="16" spans="1:12" x14ac:dyDescent="0.25">
      <c r="A16" s="77" t="s">
        <v>140</v>
      </c>
      <c r="B16" s="77"/>
      <c r="C16" s="77"/>
      <c r="D16" s="77"/>
      <c r="E16" s="77" t="s">
        <v>141</v>
      </c>
      <c r="F16" s="77"/>
      <c r="G16" s="78"/>
      <c r="H16" s="78"/>
      <c r="I16" s="78"/>
      <c r="J16" s="78"/>
      <c r="K16" s="78"/>
      <c r="L16" s="78"/>
    </row>
    <row r="17" spans="1:13" x14ac:dyDescent="0.25">
      <c r="A17" s="10" t="s">
        <v>142</v>
      </c>
      <c r="B17" s="10"/>
      <c r="C17" s="10"/>
      <c r="D17" s="10"/>
      <c r="E17" s="10"/>
      <c r="F17" s="10"/>
      <c r="G17" s="78"/>
      <c r="H17" s="78"/>
      <c r="I17" s="78"/>
      <c r="J17" s="78"/>
      <c r="K17" s="78"/>
      <c r="L17" s="78"/>
    </row>
    <row r="18" spans="1:13" x14ac:dyDescent="0.25">
      <c r="A18" s="10"/>
      <c r="B18" s="10"/>
      <c r="C18" s="10"/>
      <c r="D18" s="10"/>
      <c r="E18" s="10"/>
      <c r="F18" s="10"/>
      <c r="G18" s="10"/>
      <c r="H18" s="10"/>
      <c r="I18" s="10"/>
      <c r="J18" s="10"/>
      <c r="K18" s="10"/>
      <c r="L18" s="10"/>
    </row>
    <row r="20" spans="1:13" x14ac:dyDescent="0.25">
      <c r="A20" s="54" t="s">
        <v>143</v>
      </c>
      <c r="B20" s="54"/>
      <c r="C20" s="54"/>
      <c r="D20" s="54"/>
      <c r="E20" s="54"/>
      <c r="F20" s="54"/>
      <c r="G20" s="54"/>
      <c r="H20" s="54"/>
      <c r="I20" s="54"/>
      <c r="J20" s="54"/>
      <c r="K20" s="54"/>
      <c r="L20" s="54"/>
    </row>
    <row r="21" spans="1:13" ht="50.1" customHeight="1" x14ac:dyDescent="0.25">
      <c r="A21" s="54" t="s">
        <v>144</v>
      </c>
      <c r="B21" s="54"/>
      <c r="C21" s="54"/>
      <c r="D21" s="54"/>
      <c r="E21" s="54"/>
      <c r="F21" s="54"/>
      <c r="G21" s="55" t="s">
        <v>145</v>
      </c>
      <c r="H21" s="55"/>
      <c r="I21" s="55"/>
      <c r="J21" s="55" t="s">
        <v>146</v>
      </c>
      <c r="K21" s="55"/>
      <c r="L21" s="55"/>
    </row>
    <row r="22" spans="1:13" ht="50.1" customHeight="1" x14ac:dyDescent="0.25">
      <c r="A22" s="12" t="s">
        <v>109</v>
      </c>
      <c r="B22" s="55" t="s">
        <v>147</v>
      </c>
      <c r="C22" s="55"/>
      <c r="D22" s="12" t="s">
        <v>73</v>
      </c>
      <c r="E22" s="12" t="s">
        <v>148</v>
      </c>
      <c r="F22" s="12" t="s">
        <v>76</v>
      </c>
      <c r="G22" s="12" t="s">
        <v>149</v>
      </c>
      <c r="H22" s="12" t="s">
        <v>150</v>
      </c>
      <c r="I22" s="12" t="s">
        <v>76</v>
      </c>
      <c r="J22" s="12" t="s">
        <v>149</v>
      </c>
      <c r="K22" s="12" t="s">
        <v>150</v>
      </c>
      <c r="L22" s="12" t="s">
        <v>76</v>
      </c>
    </row>
    <row r="23" spans="1:13" ht="50.25" customHeight="1" x14ac:dyDescent="0.25">
      <c r="A23" s="15">
        <v>1</v>
      </c>
      <c r="B23" s="76" t="s">
        <v>77</v>
      </c>
      <c r="C23" s="76"/>
      <c r="D23" s="25">
        <v>1</v>
      </c>
      <c r="E23" s="26" t="s">
        <v>79</v>
      </c>
      <c r="F23" s="26" t="s">
        <v>80</v>
      </c>
      <c r="G23" s="27">
        <v>15121.95</v>
      </c>
      <c r="H23" s="28">
        <v>15121.95</v>
      </c>
      <c r="I23" s="29" t="s">
        <v>80</v>
      </c>
      <c r="J23" s="27">
        <v>23233.96</v>
      </c>
      <c r="K23" s="28">
        <v>23233.96</v>
      </c>
      <c r="L23" s="29" t="s">
        <v>80</v>
      </c>
    </row>
    <row r="24" spans="1:13" x14ac:dyDescent="0.25">
      <c r="A24" s="10"/>
      <c r="B24" s="77" t="s">
        <v>151</v>
      </c>
      <c r="C24" s="77"/>
      <c r="D24" s="10"/>
      <c r="E24" s="10"/>
      <c r="F24" s="10"/>
      <c r="G24" s="17"/>
      <c r="H24" s="16">
        <v>15121.95</v>
      </c>
      <c r="I24" s="18" t="s">
        <v>80</v>
      </c>
      <c r="J24" s="17"/>
      <c r="K24" s="16">
        <v>23233.96</v>
      </c>
      <c r="L24" s="18" t="s">
        <v>80</v>
      </c>
    </row>
    <row r="25" spans="1:13" x14ac:dyDescent="0.25">
      <c r="A25" s="54" t="s">
        <v>152</v>
      </c>
      <c r="B25" s="54"/>
      <c r="C25" s="54"/>
      <c r="D25" s="54"/>
      <c r="E25" s="54"/>
      <c r="F25" s="54"/>
      <c r="G25" s="71" t="s">
        <v>153</v>
      </c>
      <c r="H25" s="35"/>
      <c r="I25" s="72"/>
      <c r="J25" s="71" t="s">
        <v>154</v>
      </c>
      <c r="K25" s="35"/>
      <c r="L25" s="72"/>
    </row>
    <row r="26" spans="1:13" x14ac:dyDescent="0.25">
      <c r="A26" s="54" t="s">
        <v>155</v>
      </c>
      <c r="B26" s="54"/>
      <c r="C26" s="54"/>
      <c r="D26" s="54"/>
      <c r="E26" s="54"/>
      <c r="F26" s="54"/>
      <c r="G26" s="71"/>
      <c r="H26" s="35"/>
      <c r="I26" s="72"/>
      <c r="J26" s="71"/>
      <c r="K26" s="35"/>
      <c r="L26" s="72"/>
    </row>
    <row r="27" spans="1:13" ht="16.350000000000001" customHeight="1" x14ac:dyDescent="0.25">
      <c r="A27" s="70" t="s">
        <v>206</v>
      </c>
      <c r="B27" s="54"/>
      <c r="C27" s="54"/>
      <c r="D27" s="54"/>
      <c r="E27" s="54"/>
      <c r="F27" s="54"/>
      <c r="G27" s="73">
        <f>H23*1.23</f>
        <v>18599.998500000002</v>
      </c>
      <c r="H27" s="74"/>
      <c r="I27" s="75"/>
      <c r="J27" s="73">
        <f>K23*1.23</f>
        <v>28577.770799999998</v>
      </c>
      <c r="K27" s="74"/>
      <c r="L27" s="75"/>
    </row>
    <row r="29" spans="1:13" x14ac:dyDescent="0.25">
      <c r="A29" s="54" t="s">
        <v>156</v>
      </c>
      <c r="B29" s="54"/>
      <c r="C29" s="54"/>
      <c r="D29" s="54"/>
      <c r="E29" s="54"/>
      <c r="F29" s="54"/>
      <c r="G29" s="54"/>
      <c r="H29" s="54"/>
      <c r="I29" s="54"/>
      <c r="J29" s="54"/>
      <c r="K29" s="54"/>
      <c r="L29" s="54"/>
    </row>
    <row r="30" spans="1:13" ht="50.1" customHeight="1" x14ac:dyDescent="0.25">
      <c r="A30" s="11" t="s">
        <v>109</v>
      </c>
      <c r="B30" s="11" t="s">
        <v>157</v>
      </c>
      <c r="C30" s="11" t="s">
        <v>158</v>
      </c>
      <c r="D30" s="54" t="s">
        <v>159</v>
      </c>
      <c r="E30" s="54"/>
      <c r="F30" s="54"/>
      <c r="G30" s="65" t="s">
        <v>145</v>
      </c>
      <c r="H30" s="66"/>
      <c r="I30" s="19" t="s">
        <v>160</v>
      </c>
      <c r="J30" s="65" t="s">
        <v>146</v>
      </c>
      <c r="K30" s="66"/>
      <c r="L30" s="19" t="s">
        <v>160</v>
      </c>
    </row>
    <row r="31" spans="1:13" x14ac:dyDescent="0.25">
      <c r="A31" s="14">
        <v>1</v>
      </c>
      <c r="B31" s="1" t="s">
        <v>99</v>
      </c>
      <c r="C31" s="32" t="s">
        <v>99</v>
      </c>
      <c r="D31" s="48" t="s">
        <v>161</v>
      </c>
      <c r="E31" s="48"/>
      <c r="F31" s="48"/>
      <c r="G31" s="67" t="s">
        <v>213</v>
      </c>
      <c r="H31" s="68"/>
      <c r="I31" s="81">
        <v>100</v>
      </c>
      <c r="J31" s="69" t="s">
        <v>214</v>
      </c>
      <c r="K31" s="68"/>
      <c r="L31" s="31">
        <v>65.08</v>
      </c>
      <c r="M31" s="13"/>
    </row>
    <row r="32" spans="1:13" ht="68.25" customHeight="1" x14ac:dyDescent="0.25">
      <c r="A32" s="14">
        <v>2</v>
      </c>
      <c r="B32" s="1" t="s">
        <v>89</v>
      </c>
      <c r="C32" s="32" t="s">
        <v>102</v>
      </c>
      <c r="D32" s="48" t="s">
        <v>27</v>
      </c>
      <c r="E32" s="48"/>
      <c r="F32" s="48"/>
      <c r="G32" s="63" t="s">
        <v>162</v>
      </c>
      <c r="H32" s="35"/>
      <c r="I32" s="22" t="s">
        <v>27</v>
      </c>
      <c r="J32" s="64" t="s">
        <v>162</v>
      </c>
      <c r="K32" s="35"/>
      <c r="L32" s="22" t="s">
        <v>27</v>
      </c>
      <c r="M32" s="13"/>
    </row>
    <row r="33" spans="1:13" ht="47.25" customHeight="1" x14ac:dyDescent="0.25">
      <c r="A33" s="14">
        <v>3</v>
      </c>
      <c r="B33" s="1" t="s">
        <v>91</v>
      </c>
      <c r="C33" s="32" t="s">
        <v>104</v>
      </c>
      <c r="D33" s="48" t="s">
        <v>27</v>
      </c>
      <c r="E33" s="48"/>
      <c r="F33" s="48"/>
      <c r="G33" s="63" t="s">
        <v>162</v>
      </c>
      <c r="H33" s="35"/>
      <c r="I33" s="22" t="s">
        <v>27</v>
      </c>
      <c r="J33" s="64" t="s">
        <v>162</v>
      </c>
      <c r="K33" s="35"/>
      <c r="L33" s="22" t="s">
        <v>27</v>
      </c>
      <c r="M33" s="13"/>
    </row>
    <row r="34" spans="1:13" ht="65.25" customHeight="1" x14ac:dyDescent="0.25">
      <c r="A34" s="14">
        <v>4</v>
      </c>
      <c r="B34" s="1" t="s">
        <v>92</v>
      </c>
      <c r="C34" s="32" t="s">
        <v>105</v>
      </c>
      <c r="D34" s="48" t="s">
        <v>27</v>
      </c>
      <c r="E34" s="48"/>
      <c r="F34" s="48"/>
      <c r="G34" s="63" t="s">
        <v>162</v>
      </c>
      <c r="H34" s="35"/>
      <c r="I34" s="22" t="s">
        <v>27</v>
      </c>
      <c r="J34" s="64" t="s">
        <v>162</v>
      </c>
      <c r="K34" s="35"/>
      <c r="L34" s="22" t="s">
        <v>27</v>
      </c>
      <c r="M34" s="13"/>
    </row>
    <row r="35" spans="1:13" ht="48.75" customHeight="1" x14ac:dyDescent="0.25">
      <c r="A35" s="14">
        <v>5</v>
      </c>
      <c r="B35" s="1" t="s">
        <v>93</v>
      </c>
      <c r="C35" s="32" t="s">
        <v>106</v>
      </c>
      <c r="D35" s="48" t="s">
        <v>27</v>
      </c>
      <c r="E35" s="48"/>
      <c r="F35" s="48"/>
      <c r="G35" s="63" t="s">
        <v>162</v>
      </c>
      <c r="H35" s="35"/>
      <c r="I35" s="22" t="s">
        <v>27</v>
      </c>
      <c r="J35" s="64" t="s">
        <v>162</v>
      </c>
      <c r="K35" s="35"/>
      <c r="L35" s="22" t="s">
        <v>27</v>
      </c>
      <c r="M35" s="13"/>
    </row>
    <row r="36" spans="1:13" x14ac:dyDescent="0.25">
      <c r="A36" s="1"/>
      <c r="B36" s="1"/>
      <c r="C36" s="1"/>
      <c r="D36" s="55" t="s">
        <v>163</v>
      </c>
      <c r="E36" s="55"/>
      <c r="F36" s="55"/>
      <c r="G36" s="56">
        <v>100</v>
      </c>
      <c r="H36" s="57"/>
      <c r="I36" s="58"/>
      <c r="J36" s="59">
        <v>65.08</v>
      </c>
      <c r="K36" s="60"/>
      <c r="L36" s="61"/>
    </row>
    <row r="37" spans="1:13" x14ac:dyDescent="0.25">
      <c r="G37" s="30"/>
    </row>
    <row r="38" spans="1:13" x14ac:dyDescent="0.25">
      <c r="A38" s="54" t="s">
        <v>164</v>
      </c>
      <c r="B38" s="54"/>
      <c r="C38" s="54"/>
      <c r="D38" s="54"/>
      <c r="E38" s="54"/>
      <c r="F38" s="54"/>
      <c r="G38" s="54"/>
      <c r="H38" s="54"/>
      <c r="I38" s="54"/>
      <c r="J38" s="54"/>
      <c r="K38" s="54"/>
      <c r="L38" s="54"/>
    </row>
    <row r="39" spans="1:13" ht="23.25" customHeight="1" x14ac:dyDescent="0.25">
      <c r="A39" s="51" t="s">
        <v>165</v>
      </c>
      <c r="B39" s="35"/>
      <c r="C39" s="35"/>
      <c r="D39" s="35"/>
      <c r="E39" s="35"/>
      <c r="F39" s="35"/>
      <c r="G39" s="62" t="s">
        <v>207</v>
      </c>
      <c r="H39" s="53"/>
      <c r="I39" s="53"/>
      <c r="J39" s="53"/>
      <c r="K39" s="53"/>
      <c r="L39" s="53"/>
    </row>
    <row r="40" spans="1:13" ht="48.75" customHeight="1" x14ac:dyDescent="0.25">
      <c r="A40" s="51" t="s">
        <v>166</v>
      </c>
      <c r="B40" s="35"/>
      <c r="C40" s="35"/>
      <c r="D40" s="35"/>
      <c r="E40" s="35"/>
      <c r="F40" s="35"/>
      <c r="G40" s="52" t="s">
        <v>208</v>
      </c>
      <c r="H40" s="53"/>
      <c r="I40" s="53"/>
      <c r="J40" s="53"/>
      <c r="K40" s="53"/>
      <c r="L40" s="53"/>
    </row>
    <row r="42" spans="1:13" x14ac:dyDescent="0.25">
      <c r="A42" s="54" t="s">
        <v>167</v>
      </c>
      <c r="B42" s="54"/>
      <c r="C42" s="54"/>
      <c r="D42" s="54"/>
      <c r="E42" s="54"/>
      <c r="F42" s="54"/>
      <c r="G42" s="54"/>
      <c r="H42" s="54"/>
      <c r="I42" s="54"/>
      <c r="J42" s="54"/>
      <c r="K42" s="54"/>
      <c r="L42" s="54"/>
    </row>
    <row r="43" spans="1:13" x14ac:dyDescent="0.25">
      <c r="A43" s="12" t="s">
        <v>109</v>
      </c>
      <c r="B43" s="55" t="s">
        <v>168</v>
      </c>
      <c r="C43" s="35"/>
      <c r="D43" s="55" t="s">
        <v>169</v>
      </c>
      <c r="E43" s="35"/>
      <c r="F43" s="35"/>
      <c r="G43" s="55" t="s">
        <v>170</v>
      </c>
      <c r="H43" s="35"/>
      <c r="I43" s="55" t="s">
        <v>171</v>
      </c>
      <c r="J43" s="35"/>
      <c r="K43" s="35"/>
      <c r="L43" s="35"/>
    </row>
    <row r="44" spans="1:13" x14ac:dyDescent="0.25">
      <c r="A44" s="14">
        <v>1</v>
      </c>
      <c r="B44" s="35" t="s">
        <v>16</v>
      </c>
      <c r="C44" s="35"/>
      <c r="D44" s="48" t="s">
        <v>172</v>
      </c>
      <c r="E44" s="35"/>
      <c r="F44" s="35"/>
      <c r="G44" s="49" t="s">
        <v>35</v>
      </c>
      <c r="H44" s="35"/>
      <c r="I44" s="50" t="s">
        <v>209</v>
      </c>
      <c r="J44" s="50"/>
      <c r="K44" s="50"/>
      <c r="L44" s="50"/>
    </row>
    <row r="45" spans="1:13" x14ac:dyDescent="0.25">
      <c r="A45" s="14">
        <v>3</v>
      </c>
      <c r="B45" s="35" t="s">
        <v>24</v>
      </c>
      <c r="C45" s="35"/>
      <c r="D45" s="48" t="s">
        <v>173</v>
      </c>
      <c r="E45" s="35"/>
      <c r="F45" s="35"/>
      <c r="G45" s="49" t="s">
        <v>35</v>
      </c>
      <c r="H45" s="35"/>
      <c r="I45" s="50" t="s">
        <v>209</v>
      </c>
      <c r="J45" s="50"/>
      <c r="K45" s="50"/>
      <c r="L45" s="50"/>
    </row>
    <row r="46" spans="1:13" x14ac:dyDescent="0.25">
      <c r="A46" s="14">
        <v>3</v>
      </c>
      <c r="B46" s="35" t="s">
        <v>26</v>
      </c>
      <c r="C46" s="35"/>
      <c r="D46" s="48" t="s">
        <v>173</v>
      </c>
      <c r="E46" s="35"/>
      <c r="F46" s="35"/>
      <c r="G46" s="49" t="s">
        <v>35</v>
      </c>
      <c r="H46" s="35"/>
      <c r="I46" s="50" t="s">
        <v>209</v>
      </c>
      <c r="J46" s="50"/>
      <c r="K46" s="50"/>
      <c r="L46" s="50"/>
    </row>
    <row r="49" spans="2:9" x14ac:dyDescent="0.25">
      <c r="B49" s="42" t="s">
        <v>210</v>
      </c>
      <c r="C49" s="42"/>
      <c r="D49" s="42"/>
      <c r="E49" s="42"/>
      <c r="F49" s="42"/>
      <c r="G49" s="42"/>
      <c r="H49" s="42"/>
      <c r="I49" s="42"/>
    </row>
    <row r="50" spans="2:9" x14ac:dyDescent="0.25">
      <c r="B50" s="23" t="s">
        <v>109</v>
      </c>
      <c r="C50" s="43" t="s">
        <v>174</v>
      </c>
      <c r="D50" s="44"/>
      <c r="E50" s="43" t="s">
        <v>171</v>
      </c>
      <c r="F50" s="44"/>
      <c r="G50" s="44"/>
      <c r="H50" s="44"/>
      <c r="I50" s="44"/>
    </row>
    <row r="51" spans="2:9" ht="86.25" customHeight="1" x14ac:dyDescent="0.25">
      <c r="B51" s="24">
        <v>1</v>
      </c>
      <c r="C51" s="45" t="s">
        <v>212</v>
      </c>
      <c r="D51" s="45"/>
      <c r="E51" s="46" t="s">
        <v>211</v>
      </c>
      <c r="F51" s="47"/>
      <c r="G51" s="47"/>
      <c r="H51" s="47"/>
      <c r="I51" s="47"/>
    </row>
  </sheetData>
  <sheetProtection formatCells="0" formatColumns="0" formatRows="0" insertColumns="0" insertRows="0" insertHyperlinks="0" deleteColumns="0" deleteRows="0" sort="0" autoFilter="0" pivotTables="0"/>
  <mergeCells count="91">
    <mergeCell ref="F3:H3"/>
    <mergeCell ref="A5:D5"/>
    <mergeCell ref="E5:F5"/>
    <mergeCell ref="A6:B6"/>
    <mergeCell ref="C6:F6"/>
    <mergeCell ref="C11:F11"/>
    <mergeCell ref="A12:B12"/>
    <mergeCell ref="C12:F12"/>
    <mergeCell ref="A7:B7"/>
    <mergeCell ref="C7:F7"/>
    <mergeCell ref="A8:B8"/>
    <mergeCell ref="C8:F8"/>
    <mergeCell ref="A9:D9"/>
    <mergeCell ref="E9:F9"/>
    <mergeCell ref="A16:D16"/>
    <mergeCell ref="E16:F16"/>
    <mergeCell ref="G5:L17"/>
    <mergeCell ref="A20:L20"/>
    <mergeCell ref="A21:F21"/>
    <mergeCell ref="G21:I21"/>
    <mergeCell ref="J21:L21"/>
    <mergeCell ref="A13:B13"/>
    <mergeCell ref="C13:F13"/>
    <mergeCell ref="A14:B14"/>
    <mergeCell ref="C14:F14"/>
    <mergeCell ref="A15:B15"/>
    <mergeCell ref="C15:F15"/>
    <mergeCell ref="A10:B10"/>
    <mergeCell ref="C10:F10"/>
    <mergeCell ref="A11:B11"/>
    <mergeCell ref="B22:C22"/>
    <mergeCell ref="B23:C23"/>
    <mergeCell ref="B24:C24"/>
    <mergeCell ref="A25:F25"/>
    <mergeCell ref="A26:F26"/>
    <mergeCell ref="A27:F27"/>
    <mergeCell ref="G25:I25"/>
    <mergeCell ref="G26:I26"/>
    <mergeCell ref="G27:I27"/>
    <mergeCell ref="J25:L25"/>
    <mergeCell ref="J26:L26"/>
    <mergeCell ref="J27:L27"/>
    <mergeCell ref="A29:L29"/>
    <mergeCell ref="D30:F30"/>
    <mergeCell ref="G30:H30"/>
    <mergeCell ref="J30:K30"/>
    <mergeCell ref="D31:F31"/>
    <mergeCell ref="G31:H31"/>
    <mergeCell ref="J31:K31"/>
    <mergeCell ref="D32:F32"/>
    <mergeCell ref="G32:H32"/>
    <mergeCell ref="J32:K32"/>
    <mergeCell ref="D33:F33"/>
    <mergeCell ref="G33:H33"/>
    <mergeCell ref="J33:K33"/>
    <mergeCell ref="D34:F34"/>
    <mergeCell ref="G34:H34"/>
    <mergeCell ref="J34:K34"/>
    <mergeCell ref="D35:F35"/>
    <mergeCell ref="G35:H35"/>
    <mergeCell ref="J35:K35"/>
    <mergeCell ref="D36:F36"/>
    <mergeCell ref="G36:I36"/>
    <mergeCell ref="J36:L36"/>
    <mergeCell ref="A38:L38"/>
    <mergeCell ref="A39:F39"/>
    <mergeCell ref="G39:L39"/>
    <mergeCell ref="B44:C44"/>
    <mergeCell ref="D44:F44"/>
    <mergeCell ref="G44:H44"/>
    <mergeCell ref="I44:L44"/>
    <mergeCell ref="A40:F40"/>
    <mergeCell ref="G40:L40"/>
    <mergeCell ref="A42:L42"/>
    <mergeCell ref="B43:C43"/>
    <mergeCell ref="D43:F43"/>
    <mergeCell ref="G43:H43"/>
    <mergeCell ref="I43:L43"/>
    <mergeCell ref="B45:C45"/>
    <mergeCell ref="D45:F45"/>
    <mergeCell ref="G45:H45"/>
    <mergeCell ref="I45:L45"/>
    <mergeCell ref="B46:C46"/>
    <mergeCell ref="D46:F46"/>
    <mergeCell ref="G46:H46"/>
    <mergeCell ref="I46:L46"/>
    <mergeCell ref="B49:I49"/>
    <mergeCell ref="C50:D50"/>
    <mergeCell ref="E50:I50"/>
    <mergeCell ref="C51:D51"/>
    <mergeCell ref="E51:I51"/>
  </mergeCells>
  <pageMargins left="0.7" right="0.7" top="0.75" bottom="0.75" header="0.3" footer="0.3"/>
  <pageSetup paperSize="8" orientation="landscape"/>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5"/>
  <sheetViews>
    <sheetView workbookViewId="0">
      <selection sqref="A1:F5"/>
    </sheetView>
  </sheetViews>
  <sheetFormatPr defaultRowHeight="15" x14ac:dyDescent="0.25"/>
  <cols>
    <col min="1" max="1" width="14" customWidth="1"/>
    <col min="2" max="2" width="30" customWidth="1"/>
    <col min="3" max="4" width="20" customWidth="1"/>
    <col min="5" max="5" width="12" customWidth="1"/>
    <col min="6" max="6" width="6" customWidth="1"/>
  </cols>
  <sheetData>
    <row r="1" spans="1:6" x14ac:dyDescent="0.25">
      <c r="A1" s="38" t="s">
        <v>175</v>
      </c>
      <c r="B1" s="35"/>
      <c r="C1" s="35"/>
      <c r="D1" s="35"/>
      <c r="E1" s="35"/>
      <c r="F1" s="35"/>
    </row>
    <row r="2" spans="1:6" x14ac:dyDescent="0.25">
      <c r="A2" s="1"/>
      <c r="B2" s="1"/>
      <c r="C2" s="1"/>
      <c r="D2" s="1"/>
      <c r="E2" s="1"/>
      <c r="F2" s="1"/>
    </row>
    <row r="3" spans="1:6" ht="39.950000000000003" customHeight="1" x14ac:dyDescent="0.25">
      <c r="A3" s="2" t="s">
        <v>176</v>
      </c>
      <c r="B3" s="2" t="s">
        <v>177</v>
      </c>
      <c r="C3" s="2" t="s">
        <v>178</v>
      </c>
      <c r="D3" s="2" t="s">
        <v>179</v>
      </c>
      <c r="E3" s="20" t="s">
        <v>180</v>
      </c>
      <c r="F3" s="2" t="s">
        <v>76</v>
      </c>
    </row>
    <row r="4" spans="1:6" ht="27.95" customHeight="1" x14ac:dyDescent="0.25">
      <c r="A4" s="6" t="s">
        <v>181</v>
      </c>
      <c r="B4" s="6" t="s">
        <v>120</v>
      </c>
      <c r="C4" s="7" t="s">
        <v>145</v>
      </c>
      <c r="D4" s="6" t="s">
        <v>182</v>
      </c>
      <c r="E4" s="9">
        <v>18600</v>
      </c>
      <c r="F4" s="6" t="s">
        <v>80</v>
      </c>
    </row>
    <row r="5" spans="1:6" ht="14.1" customHeight="1" x14ac:dyDescent="0.25">
      <c r="A5" s="6" t="s">
        <v>154</v>
      </c>
      <c r="B5" s="6" t="s">
        <v>183</v>
      </c>
      <c r="C5" s="7" t="s">
        <v>146</v>
      </c>
      <c r="D5" s="6" t="s">
        <v>184</v>
      </c>
      <c r="E5" s="9">
        <v>28577.77</v>
      </c>
      <c r="F5" s="6" t="s">
        <v>80</v>
      </c>
    </row>
  </sheetData>
  <sheetProtection formatCells="0" formatColumns="0" formatRows="0" insertColumns="0" insertRows="0" insertHyperlinks="0" deleteColumns="0" deleteRows="0" sort="0" autoFilter="0" pivotTables="0"/>
  <mergeCells count="1">
    <mergeCell ref="A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
  <sheetViews>
    <sheetView workbookViewId="0">
      <selection sqref="A1:F5"/>
    </sheetView>
  </sheetViews>
  <sheetFormatPr defaultRowHeight="15" x14ac:dyDescent="0.25"/>
  <cols>
    <col min="1" max="1" width="3" customWidth="1"/>
    <col min="2" max="3" width="30" customWidth="1"/>
    <col min="4" max="4" width="40" customWidth="1"/>
    <col min="5" max="5" width="10" customWidth="1"/>
    <col min="6" max="6" width="14" customWidth="1"/>
  </cols>
  <sheetData>
    <row r="1" spans="1:6" x14ac:dyDescent="0.25">
      <c r="A1" s="38" t="s">
        <v>185</v>
      </c>
      <c r="B1" s="35"/>
      <c r="C1" s="35"/>
      <c r="D1" s="35"/>
      <c r="E1" s="35"/>
      <c r="F1" s="35"/>
    </row>
    <row r="2" spans="1:6" x14ac:dyDescent="0.25">
      <c r="A2" s="39" t="s">
        <v>186</v>
      </c>
      <c r="B2" s="35"/>
      <c r="C2" s="35"/>
      <c r="D2" s="35"/>
      <c r="E2" s="35"/>
      <c r="F2" s="35"/>
    </row>
    <row r="3" spans="1:6" x14ac:dyDescent="0.25">
      <c r="A3" s="35"/>
      <c r="B3" s="35"/>
      <c r="C3" s="35"/>
      <c r="D3" s="35"/>
      <c r="E3" s="35"/>
      <c r="F3" s="35"/>
    </row>
    <row r="4" spans="1:6" x14ac:dyDescent="0.25">
      <c r="A4" s="38" t="s">
        <v>187</v>
      </c>
      <c r="B4" s="35"/>
      <c r="C4" s="35"/>
      <c r="D4" s="35"/>
      <c r="E4" s="35"/>
      <c r="F4" s="35"/>
    </row>
    <row r="5" spans="1:6" x14ac:dyDescent="0.25">
      <c r="A5" s="39" t="s">
        <v>188</v>
      </c>
      <c r="B5" s="35"/>
      <c r="C5" s="35"/>
      <c r="D5" s="35"/>
      <c r="E5" s="35"/>
      <c r="F5" s="35"/>
    </row>
  </sheetData>
  <sheetProtection formatCells="0" formatColumns="0" formatRows="0" insertColumns="0" insertRows="0" insertHyperlinks="0" deleteColumns="0" deleteRows="0" sort="0" autoFilter="0" pivotTables="0"/>
  <mergeCells count="5">
    <mergeCell ref="A1:F1"/>
    <mergeCell ref="A2:F2"/>
    <mergeCell ref="A3:F3"/>
    <mergeCell ref="A4:F4"/>
    <mergeCell ref="A5:F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0"/>
  <sheetViews>
    <sheetView workbookViewId="0">
      <selection sqref="A1:L10"/>
    </sheetView>
  </sheetViews>
  <sheetFormatPr defaultRowHeight="15" x14ac:dyDescent="0.25"/>
  <cols>
    <col min="1" max="1" width="20" customWidth="1"/>
    <col min="2" max="2" width="12" customWidth="1"/>
    <col min="3" max="3" width="20" customWidth="1"/>
    <col min="4" max="4" width="30" customWidth="1"/>
    <col min="5" max="5" width="9" customWidth="1"/>
    <col min="6" max="10" width="8" customWidth="1"/>
    <col min="11" max="11" width="12" customWidth="1"/>
    <col min="12" max="12" width="14" customWidth="1"/>
  </cols>
  <sheetData>
    <row r="1" spans="1:12" x14ac:dyDescent="0.25">
      <c r="A1" s="38" t="s">
        <v>189</v>
      </c>
      <c r="B1" s="35"/>
      <c r="C1" s="35"/>
      <c r="D1" s="35"/>
      <c r="E1" s="35"/>
      <c r="F1" s="35"/>
      <c r="G1" s="35"/>
      <c r="H1" s="35"/>
      <c r="I1" s="35"/>
      <c r="J1" s="35"/>
      <c r="K1" s="35"/>
      <c r="L1" s="35"/>
    </row>
    <row r="2" spans="1:12" x14ac:dyDescent="0.25">
      <c r="A2" s="41" t="s">
        <v>190</v>
      </c>
      <c r="B2" s="35"/>
      <c r="C2" s="35"/>
      <c r="D2" s="35"/>
      <c r="E2" s="35"/>
      <c r="F2" s="35"/>
      <c r="G2" s="35"/>
      <c r="H2" s="35"/>
      <c r="I2" s="35"/>
      <c r="J2" s="35"/>
      <c r="K2" s="35"/>
      <c r="L2" s="35"/>
    </row>
    <row r="3" spans="1:12" ht="26.1" customHeight="1" x14ac:dyDescent="0.25">
      <c r="A3" s="4" t="s">
        <v>13</v>
      </c>
      <c r="B3" s="4" t="s">
        <v>191</v>
      </c>
      <c r="C3" s="4" t="s">
        <v>14</v>
      </c>
      <c r="D3" s="4" t="s">
        <v>15</v>
      </c>
      <c r="E3" s="8" t="s">
        <v>192</v>
      </c>
      <c r="F3" s="8" t="s">
        <v>193</v>
      </c>
      <c r="G3" s="8" t="s">
        <v>194</v>
      </c>
      <c r="H3" s="8" t="s">
        <v>195</v>
      </c>
      <c r="I3" s="8" t="s">
        <v>196</v>
      </c>
      <c r="J3" s="8" t="s">
        <v>197</v>
      </c>
      <c r="K3" s="8" t="s">
        <v>198</v>
      </c>
      <c r="L3" s="4" t="s">
        <v>199</v>
      </c>
    </row>
    <row r="4" spans="1:12" ht="14.1" customHeight="1" x14ac:dyDescent="0.25">
      <c r="A4" s="3" t="s">
        <v>16</v>
      </c>
      <c r="B4" s="3" t="s">
        <v>200</v>
      </c>
      <c r="C4" s="21" t="s">
        <v>17</v>
      </c>
      <c r="D4" s="3" t="s">
        <v>18</v>
      </c>
      <c r="E4" s="6" t="s">
        <v>35</v>
      </c>
      <c r="F4" s="6" t="s">
        <v>35</v>
      </c>
      <c r="G4" s="6" t="s">
        <v>35</v>
      </c>
      <c r="H4" s="6" t="s">
        <v>35</v>
      </c>
      <c r="I4" s="6" t="s">
        <v>35</v>
      </c>
      <c r="J4" s="6" t="s">
        <v>35</v>
      </c>
      <c r="K4" s="6" t="s">
        <v>201</v>
      </c>
      <c r="L4" s="6" t="s">
        <v>202</v>
      </c>
    </row>
    <row r="5" spans="1:12" ht="14.1" customHeight="1" x14ac:dyDescent="0.25">
      <c r="A5" s="3" t="s">
        <v>20</v>
      </c>
      <c r="B5" s="3" t="s">
        <v>203</v>
      </c>
      <c r="C5" s="21">
        <v>478617140</v>
      </c>
      <c r="D5" s="3" t="s">
        <v>21</v>
      </c>
      <c r="E5" s="6" t="s">
        <v>35</v>
      </c>
      <c r="F5" s="6" t="s">
        <v>35</v>
      </c>
      <c r="G5" s="6" t="s">
        <v>35</v>
      </c>
      <c r="H5" s="6" t="s">
        <v>35</v>
      </c>
      <c r="I5" s="6" t="s">
        <v>35</v>
      </c>
      <c r="J5" s="6" t="s">
        <v>35</v>
      </c>
      <c r="K5" s="6" t="s">
        <v>201</v>
      </c>
      <c r="L5" s="6" t="s">
        <v>202</v>
      </c>
    </row>
    <row r="6" spans="1:12" ht="14.1" customHeight="1" x14ac:dyDescent="0.25">
      <c r="A6" s="3" t="s">
        <v>26</v>
      </c>
      <c r="B6" s="3" t="s">
        <v>203</v>
      </c>
      <c r="C6" s="21" t="s">
        <v>27</v>
      </c>
      <c r="D6" s="3" t="s">
        <v>28</v>
      </c>
      <c r="E6" s="6" t="s">
        <v>35</v>
      </c>
      <c r="F6" s="6" t="s">
        <v>35</v>
      </c>
      <c r="G6" s="6" t="s">
        <v>35</v>
      </c>
      <c r="H6" s="6" t="s">
        <v>35</v>
      </c>
      <c r="I6" s="6" t="s">
        <v>35</v>
      </c>
      <c r="J6" s="6" t="s">
        <v>35</v>
      </c>
      <c r="K6" s="6" t="s">
        <v>201</v>
      </c>
      <c r="L6" s="6" t="s">
        <v>202</v>
      </c>
    </row>
    <row r="7" spans="1:12" ht="14.1" customHeight="1" x14ac:dyDescent="0.25">
      <c r="A7" s="3" t="s">
        <v>24</v>
      </c>
      <c r="B7" s="3" t="s">
        <v>203</v>
      </c>
      <c r="C7" s="21">
        <v>774207052</v>
      </c>
      <c r="D7" s="3" t="s">
        <v>25</v>
      </c>
      <c r="E7" s="6" t="s">
        <v>35</v>
      </c>
      <c r="F7" s="6" t="s">
        <v>35</v>
      </c>
      <c r="G7" s="6" t="s">
        <v>35</v>
      </c>
      <c r="H7" s="6" t="s">
        <v>35</v>
      </c>
      <c r="I7" s="6" t="s">
        <v>35</v>
      </c>
      <c r="J7" s="6" t="s">
        <v>35</v>
      </c>
      <c r="K7" s="6" t="s">
        <v>201</v>
      </c>
      <c r="L7" s="6" t="s">
        <v>202</v>
      </c>
    </row>
    <row r="8" spans="1:12" x14ac:dyDescent="0.25">
      <c r="A8" s="35"/>
      <c r="B8" s="35"/>
      <c r="C8" s="35"/>
      <c r="D8" s="35"/>
      <c r="E8" s="35"/>
      <c r="F8" s="35"/>
      <c r="G8" s="35"/>
      <c r="H8" s="35"/>
      <c r="I8" s="35"/>
      <c r="J8" s="35"/>
      <c r="K8" s="35"/>
      <c r="L8" s="35"/>
    </row>
    <row r="9" spans="1:12" x14ac:dyDescent="0.25">
      <c r="A9" s="41" t="s">
        <v>204</v>
      </c>
      <c r="B9" s="35"/>
      <c r="C9" s="35"/>
      <c r="D9" s="35"/>
      <c r="E9" s="35"/>
      <c r="F9" s="35"/>
      <c r="G9" s="35"/>
      <c r="H9" s="35"/>
      <c r="I9" s="35"/>
      <c r="J9" s="35"/>
      <c r="K9" s="35"/>
      <c r="L9" s="35"/>
    </row>
    <row r="10" spans="1:12" x14ac:dyDescent="0.25">
      <c r="A10" s="37" t="s">
        <v>205</v>
      </c>
      <c r="B10" s="35"/>
      <c r="C10" s="35"/>
      <c r="D10" s="35"/>
      <c r="E10" s="35"/>
      <c r="F10" s="35"/>
      <c r="G10" s="35"/>
      <c r="H10" s="35"/>
      <c r="I10" s="35"/>
      <c r="J10" s="35"/>
      <c r="K10" s="35"/>
      <c r="L10" s="35"/>
    </row>
  </sheetData>
  <sheetProtection formatCells="0" formatColumns="0" formatRows="0" insertColumns="0" insertRows="0" insertHyperlinks="0" deleteColumns="0" deleteRows="0" sort="0" autoFilter="0" pivotTables="0"/>
  <mergeCells count="5">
    <mergeCell ref="A1:L1"/>
    <mergeCell ref="A2:L2"/>
    <mergeCell ref="A8:L8"/>
    <mergeCell ref="A9:L9"/>
    <mergeCell ref="A10:L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9</vt:i4>
      </vt:variant>
    </vt:vector>
  </HeadingPairs>
  <TitlesOfParts>
    <vt:vector size="9" baseType="lpstr">
      <vt:lpstr>SPIS TREŚCI</vt:lpstr>
      <vt:lpstr>DANE OGÓLNE</vt:lpstr>
      <vt:lpstr>WARUNKI POSTĘPOWANIA</vt:lpstr>
      <vt:lpstr>SPECYFIKACJA</vt:lpstr>
      <vt:lpstr>ZAPROSZENI DOSTAWCY</vt:lpstr>
      <vt:lpstr>Raport Wyboru Ofert (987482)</vt:lpstr>
      <vt:lpstr>HISTORIA OFERTOWANIA</vt:lpstr>
      <vt:lpstr>HISTORIA KORESPONDENCJI</vt:lpstr>
      <vt:lpstr>OCENA OFERT</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P.Łuczak (KW Opole)</cp:lastModifiedBy>
  <dcterms:created xsi:type="dcterms:W3CDTF">2024-09-30T08:17:10Z</dcterms:created>
  <dcterms:modified xsi:type="dcterms:W3CDTF">2024-09-30T08:32:42Z</dcterms:modified>
  <cp:category/>
</cp:coreProperties>
</file>