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stbubu-my.sharepoint.com/personal/d_krysiak_stbu_pl/Documents/"/>
    </mc:Choice>
  </mc:AlternateContent>
  <xr:revisionPtr revIDLastSave="0" documentId="8_{651B4352-AF0C-4F17-A93B-4CC37EE20851}" xr6:coauthVersionLast="47" xr6:coauthVersionMax="47" xr10:uidLastSave="{00000000-0000-0000-0000-000000000000}"/>
  <bookViews>
    <workbookView xWindow="-120" yWindow="-120" windowWidth="29040" windowHeight="15225" xr2:uid="{88C567DB-B44A-4259-913D-114B41848C3C}"/>
  </bookViews>
  <sheets>
    <sheet name="Arkusz1" sheetId="27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27" l="1"/>
  <c r="E35" i="27"/>
</calcChain>
</file>

<file path=xl/sharedStrings.xml><?xml version="1.0" encoding="utf-8"?>
<sst xmlns="http://schemas.openxmlformats.org/spreadsheetml/2006/main" count="122" uniqueCount="56">
  <si>
    <t>DATA SZKODY</t>
  </si>
  <si>
    <t>NAZWA PRODUKTU</t>
  </si>
  <si>
    <t>PRZYCZYNA SZKODY</t>
  </si>
  <si>
    <t>STATUS SZKODY</t>
  </si>
  <si>
    <t>WYPLACONO</t>
  </si>
  <si>
    <t>REZERWA</t>
  </si>
  <si>
    <t>Zamknięta - Wypłacona</t>
  </si>
  <si>
    <t>B.GMINA_Sprzęt elektroniczny od pozostałych zdarzeń losowych</t>
  </si>
  <si>
    <t>przepięcie</t>
  </si>
  <si>
    <t>B.GMINA_Mienie od pożaru i innych żywiołów</t>
  </si>
  <si>
    <t>dewastacja</t>
  </si>
  <si>
    <t>kradzież</t>
  </si>
  <si>
    <t>B.GMINA_Mienie od dewastacji</t>
  </si>
  <si>
    <t>pożar</t>
  </si>
  <si>
    <t>zalanie</t>
  </si>
  <si>
    <t>uderzenie pojazdu</t>
  </si>
  <si>
    <t xml:space="preserve">2024-06-13 12:00 </t>
  </si>
  <si>
    <t xml:space="preserve">2024-06-11 01:01 </t>
  </si>
  <si>
    <t xml:space="preserve">2024-04-30 01:01 </t>
  </si>
  <si>
    <t xml:space="preserve"> 2024-06-17 12:00 </t>
  </si>
  <si>
    <t>2024-08-08 01:01</t>
  </si>
  <si>
    <t xml:space="preserve">2024-07-17 01:01 </t>
  </si>
  <si>
    <t xml:space="preserve"> 2024-08-12 01:01</t>
  </si>
  <si>
    <t xml:space="preserve">2024-09-05 12:00 </t>
  </si>
  <si>
    <t>2024-09-25 01:01</t>
  </si>
  <si>
    <t xml:space="preserve"> 2024-09-05 12:00</t>
  </si>
  <si>
    <t>2024-08-21 12:00</t>
  </si>
  <si>
    <t xml:space="preserve">2024-07-14 12:00 </t>
  </si>
  <si>
    <t>Mienie Przedsiębiorstw_budynki, budowle, lokale - ryzyka nienazwane</t>
  </si>
  <si>
    <t>Mienie Przedsiębiorstw_maszyny, urządzenia, wyposażenie w tym sprzęt elektroniczny - ryzyka nienazwane</t>
  </si>
  <si>
    <t>Szkoda na linii oświetlenia drogowego w miejscowości Krajno Pierwsze (Podwiatracze)</t>
  </si>
  <si>
    <t xml:space="preserve">Uszkodzenie latarni nr 42 oświetlenia drogowego w miejscowości Górno ul. Różana. </t>
  </si>
  <si>
    <t>Uszkodzenie trzech lamp w wyniku wyładowań atmosferycznych w miejscowości Górno Parcele nr słupów 16/2, 16/3, 16/4 przy drodze wojewódzkiej nr 752.</t>
  </si>
  <si>
    <t>Uszkodzenia lampy oświetlenia drogowego w wyniku wyładowań atmosferycznych. Miejsce szkody: Leszczyny ( naprzeciw starego młyna) przy posesji 82A -obok parkingu przy kościele- słup nr 3</t>
  </si>
  <si>
    <t>szkoda polegającą na uszkodzeniu lampy led w wyniku wyładowań atmosferycznych po burzy w dn.18.08.2023 r.</t>
  </si>
  <si>
    <t xml:space="preserve">Uszkodzone lamp oświetlenia ulicznego w wyniku wyładowań atmosferycznych, w dniu 27.08.2023 r. </t>
  </si>
  <si>
    <t>Uszkodzenie mechaniczne oprawy ledowej oświetlenia ulicznego na tarasie widokowym w Krajnie przy DW752. Sprawca nieustalony.</t>
  </si>
  <si>
    <t>Podczas weekendu w dniach 09.02.2024r.- 11.02.2024r. zostało wybite okno dwuszybowe kostką brukową. Okno znajduje się w budynku Szkoły Podstawowej im. ks. Jerzego Popiełuszki w Krajnie (okno na frontowej ścianie budynku w sali lekcyjnej w oddziałach przedszkolnych). Została wezwana policja, która zabezpieczyła miejsce zdarzenia i sporządziła protokół</t>
  </si>
  <si>
    <t>Nieumyślne uszkodzenie wiaty przystankowej w trakcie demontażu oświetlenia ulicznego.</t>
  </si>
  <si>
    <t>Uszkodzone lampy oświetlenia ulicznego w wyniku wyładowań atmosferycznych w lokalizacjii: Krajno Pierwsze 104 (Krajno Pogorzele )</t>
  </si>
  <si>
    <t>Uszkodzone lampy oświetlenia ulicznego w wyniku wyładowań atmosferycznych w lokalizacji: Cedzyna ul.Jaśminowa 4, słup 2/2</t>
  </si>
  <si>
    <t>Uszkodzenie konstrukcji drewnianej przystanku autobusowego prawdopodobnie wskutek najechania przez nieustalony pojazd</t>
  </si>
  <si>
    <t>Szkoda zalaniowa w remizie OSP w Górnie.</t>
  </si>
  <si>
    <t>Szkoda powstała w wyniku najechania przez nieustalony pojazd na przystanek autobusowy. Przystanek został zniszczony.</t>
  </si>
  <si>
    <t>Uszkodzone w ramach wylądowań atmosferycznych dwie lampy oświetlenia ulicznego w miejscowości Górno ul. Świętokrzyska w okolicach posesji 40-36. Uszkodzone lampy na: 1. słupie 9/pos 36, 2. słupie 10/ 40.</t>
  </si>
  <si>
    <t xml:space="preserve">Lampa uszkodzona w wyniku wyładowań atmosferycznych w miejscowości Wola Jachowa 137 słup nr3 ze stacji trafo 1156 - 1 szt. </t>
  </si>
  <si>
    <t>Uszkodzenie dwóch lamp ledowych ze sterownikami w wyniku wyładowań atmosferycznych w msc. Krajno Zagórze obok posesji: pos.42- słup 46 pos 43F- słup 47 (dwie po kolei) Uszkodzone lampy ledowe wraz ze sterownikami - 2 szt.</t>
  </si>
  <si>
    <t xml:space="preserve">Uszkodzone w wyniku wylądowań atmosferycznych lampy ledowe ze sterownikami - 3 szt </t>
  </si>
  <si>
    <t xml:space="preserve">Uszkodzone mechanicznie oświetlenie uliczne przy Placu Targowym w miejscowości Górno </t>
  </si>
  <si>
    <t xml:space="preserve">W wyniku wylądowań atmosferycznych zostały uszkodzone 3 lampy w Leszczynach ul. Żeromskiego przy posesji nr 7 (słupy 10, 9) i 4 (słup 7) Lampy LED ze sterownikiem o mocy 51W </t>
  </si>
  <si>
    <t>Uszkodzone mechanicznie oświetlenie uliczne przy DW752</t>
  </si>
  <si>
    <t>Suma wypłaconych szkód w ostatnich 3 latach</t>
  </si>
  <si>
    <t>Suma wypłaconych szkód w ostatnich 5 latach</t>
  </si>
  <si>
    <t>OC działalności gospodarczej</t>
  </si>
  <si>
    <t>Uszkodzony pojazd marki TESLA MODEL 3  wskutek najechania na ubytek w drodze.</t>
  </si>
  <si>
    <t>wypłacona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</si>
</sst>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6" formatCode="yyyy/mm/dd;@"/>
    <numFmt numFmtId="167" formatCode="#,##0.00\ &quot;zł&quot;"/>
  </numFmts>
  <fonts count="5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scheme val="minor"/>
    </font>
    <font>
      <sz val="11"/>
      <color indexed="8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14" fontId="2" fillId="3" borderId="3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14" fontId="2" fillId="3" borderId="6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14" fontId="3" fillId="0" borderId="6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66" fontId="3" fillId="0" borderId="6" xfId="0" applyNumberFormat="1" applyFont="1" applyBorder="1" applyAlignment="1">
      <alignment horizontal="center" vertical="center" wrapText="1"/>
    </xf>
    <xf numFmtId="14" fontId="3" fillId="0" borderId="8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67" fontId="2" fillId="3" borderId="1" xfId="0" applyNumberFormat="1" applyFont="1" applyFill="1" applyBorder="1" applyAlignment="1">
      <alignment horizontal="right" vertical="center" wrapText="1"/>
    </xf>
    <xf numFmtId="167" fontId="2" fillId="3" borderId="4" xfId="0" applyNumberFormat="1" applyFont="1" applyFill="1" applyBorder="1" applyAlignment="1">
      <alignment horizontal="right" vertical="center" wrapText="1"/>
    </xf>
    <xf numFmtId="167" fontId="3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167" fontId="0" fillId="0" borderId="1" xfId="0" applyNumberForma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167" fontId="0" fillId="0" borderId="0" xfId="0" applyNumberFormat="1" applyAlignment="1">
      <alignment horizontal="right" vertical="center"/>
    </xf>
    <xf numFmtId="14" fontId="2" fillId="2" borderId="3" xfId="1" applyNumberFormat="1" applyFont="1" applyBorder="1" applyAlignment="1">
      <alignment horizontal="center" vertical="center" wrapText="1"/>
    </xf>
    <xf numFmtId="0" fontId="2" fillId="2" borderId="4" xfId="1" applyFont="1" applyBorder="1" applyAlignment="1">
      <alignment horizontal="center" vertical="center" wrapText="1"/>
    </xf>
    <xf numFmtId="167" fontId="2" fillId="2" borderId="4" xfId="1" applyNumberFormat="1" applyFont="1" applyBorder="1" applyAlignment="1">
      <alignment horizontal="right" vertical="center" wrapText="1"/>
    </xf>
    <xf numFmtId="0" fontId="2" fillId="2" borderId="5" xfId="1" applyFont="1" applyBorder="1" applyAlignment="1">
      <alignment horizontal="center" vertical="center" wrapText="1"/>
    </xf>
    <xf numFmtId="14" fontId="2" fillId="3" borderId="8" xfId="0" applyNumberFormat="1" applyFont="1" applyFill="1" applyBorder="1" applyAlignment="1">
      <alignment horizontal="center" vertical="center" wrapText="1"/>
    </xf>
    <xf numFmtId="167" fontId="2" fillId="3" borderId="9" xfId="0" applyNumberFormat="1" applyFont="1" applyFill="1" applyBorder="1" applyAlignment="1">
      <alignment horizontal="right" vertical="center" wrapText="1"/>
    </xf>
    <xf numFmtId="0" fontId="2" fillId="3" borderId="10" xfId="0" applyFont="1" applyFill="1" applyBorder="1" applyAlignment="1">
      <alignment horizontal="center" vertical="center" wrapText="1"/>
    </xf>
    <xf numFmtId="167" fontId="3" fillId="0" borderId="2" xfId="0" applyNumberFormat="1" applyFont="1" applyBorder="1" applyAlignment="1">
      <alignment horizontal="right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67" fontId="4" fillId="0" borderId="1" xfId="0" applyNumberFormat="1" applyFont="1" applyBorder="1" applyAlignment="1">
      <alignment vertical="center" wrapText="1"/>
    </xf>
  </cellXfs>
  <cellStyles count="2">
    <cellStyle name="20% — akcent 1" xfId="1" builtinId="30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7FC9B-59A1-4DE8-AFF1-35943E1AD3DA}">
  <dimension ref="A1:F38"/>
  <sheetViews>
    <sheetView tabSelected="1" topLeftCell="A29" workbookViewId="0">
      <selection activeCell="B38" sqref="B38"/>
    </sheetView>
  </sheetViews>
  <sheetFormatPr defaultRowHeight="28.5" customHeight="1" x14ac:dyDescent="0.25"/>
  <cols>
    <col min="1" max="1" width="36.28515625" style="21" customWidth="1"/>
    <col min="2" max="2" width="57.85546875" style="21" customWidth="1"/>
    <col min="3" max="3" width="34.85546875" style="21" customWidth="1"/>
    <col min="4" max="4" width="39.7109375" style="21" customWidth="1"/>
    <col min="5" max="5" width="20.7109375" style="24" customWidth="1"/>
    <col min="6" max="6" width="15.85546875" style="21" customWidth="1"/>
    <col min="7" max="16384" width="9.140625" style="21"/>
  </cols>
  <sheetData>
    <row r="1" spans="1:6" ht="28.5" customHeight="1" x14ac:dyDescent="0.25">
      <c r="A1" s="25" t="s">
        <v>0</v>
      </c>
      <c r="B1" s="26" t="s">
        <v>1</v>
      </c>
      <c r="C1" s="26" t="s">
        <v>2</v>
      </c>
      <c r="D1" s="26" t="s">
        <v>3</v>
      </c>
      <c r="E1" s="27" t="s">
        <v>4</v>
      </c>
      <c r="F1" s="28" t="s">
        <v>5</v>
      </c>
    </row>
    <row r="2" spans="1:6" ht="28.5" customHeight="1" x14ac:dyDescent="0.25">
      <c r="A2" s="8">
        <v>44062</v>
      </c>
      <c r="B2" s="1" t="s">
        <v>9</v>
      </c>
      <c r="C2" s="1" t="s">
        <v>8</v>
      </c>
      <c r="D2" s="1" t="s">
        <v>6</v>
      </c>
      <c r="E2" s="18">
        <v>4094.76</v>
      </c>
      <c r="F2" s="9">
        <v>0</v>
      </c>
    </row>
    <row r="3" spans="1:6" ht="28.5" customHeight="1" x14ac:dyDescent="0.25">
      <c r="A3" s="8">
        <v>44219.5</v>
      </c>
      <c r="B3" s="1" t="s">
        <v>9</v>
      </c>
      <c r="C3" s="1" t="s">
        <v>15</v>
      </c>
      <c r="D3" s="1" t="s">
        <v>6</v>
      </c>
      <c r="E3" s="18">
        <v>7853.55</v>
      </c>
      <c r="F3" s="9">
        <v>0</v>
      </c>
    </row>
    <row r="4" spans="1:6" ht="28.5" customHeight="1" x14ac:dyDescent="0.25">
      <c r="A4" s="8">
        <v>44295.489583333336</v>
      </c>
      <c r="B4" s="1" t="s">
        <v>9</v>
      </c>
      <c r="C4" s="1" t="s">
        <v>13</v>
      </c>
      <c r="D4" s="1" t="s">
        <v>6</v>
      </c>
      <c r="E4" s="18">
        <v>1198829</v>
      </c>
      <c r="F4" s="9">
        <v>0</v>
      </c>
    </row>
    <row r="5" spans="1:6" ht="28.5" customHeight="1" x14ac:dyDescent="0.25">
      <c r="A5" s="8">
        <v>44328.375</v>
      </c>
      <c r="B5" s="1" t="s">
        <v>9</v>
      </c>
      <c r="C5" s="1" t="s">
        <v>14</v>
      </c>
      <c r="D5" s="1" t="s">
        <v>6</v>
      </c>
      <c r="E5" s="18">
        <v>3429</v>
      </c>
      <c r="F5" s="9">
        <v>0</v>
      </c>
    </row>
    <row r="6" spans="1:6" ht="28.5" customHeight="1" x14ac:dyDescent="0.25">
      <c r="A6" s="8">
        <v>44349.395833333336</v>
      </c>
      <c r="B6" s="1" t="s">
        <v>9</v>
      </c>
      <c r="C6" s="1" t="s">
        <v>11</v>
      </c>
      <c r="D6" s="1" t="s">
        <v>6</v>
      </c>
      <c r="E6" s="18">
        <v>4956.8999999999996</v>
      </c>
      <c r="F6" s="9">
        <v>0</v>
      </c>
    </row>
    <row r="7" spans="1:6" ht="28.5" customHeight="1" x14ac:dyDescent="0.25">
      <c r="A7" s="8">
        <v>44352.875</v>
      </c>
      <c r="B7" s="1" t="s">
        <v>12</v>
      </c>
      <c r="C7" s="1" t="s">
        <v>10</v>
      </c>
      <c r="D7" s="1" t="s">
        <v>6</v>
      </c>
      <c r="E7" s="18">
        <v>5300</v>
      </c>
      <c r="F7" s="9">
        <v>0</v>
      </c>
    </row>
    <row r="8" spans="1:6" ht="28.5" customHeight="1" thickBot="1" x14ac:dyDescent="0.3">
      <c r="A8" s="29">
        <v>44484.416666666664</v>
      </c>
      <c r="B8" s="16" t="s">
        <v>9</v>
      </c>
      <c r="C8" s="16" t="s">
        <v>8</v>
      </c>
      <c r="D8" s="16" t="s">
        <v>6</v>
      </c>
      <c r="E8" s="30">
        <v>5000</v>
      </c>
      <c r="F8" s="31">
        <v>0</v>
      </c>
    </row>
    <row r="9" spans="1:6" ht="28.5" customHeight="1" x14ac:dyDescent="0.25">
      <c r="A9" s="5">
        <v>44729.30972222222</v>
      </c>
      <c r="B9" s="6" t="s">
        <v>9</v>
      </c>
      <c r="C9" s="6" t="s">
        <v>10</v>
      </c>
      <c r="D9" s="6" t="s">
        <v>6</v>
      </c>
      <c r="E9" s="19">
        <v>1300</v>
      </c>
      <c r="F9" s="7">
        <v>0</v>
      </c>
    </row>
    <row r="10" spans="1:6" ht="28.5" customHeight="1" x14ac:dyDescent="0.25">
      <c r="A10" s="8">
        <v>44812.302083333336</v>
      </c>
      <c r="B10" s="1" t="s">
        <v>9</v>
      </c>
      <c r="C10" s="1" t="s">
        <v>10</v>
      </c>
      <c r="D10" s="1" t="s">
        <v>6</v>
      </c>
      <c r="E10" s="18">
        <v>1219.51</v>
      </c>
      <c r="F10" s="9">
        <v>0</v>
      </c>
    </row>
    <row r="11" spans="1:6" ht="28.5" customHeight="1" x14ac:dyDescent="0.25">
      <c r="A11" s="8">
        <v>44979.569444444445</v>
      </c>
      <c r="B11" s="1" t="s">
        <v>7</v>
      </c>
      <c r="C11" s="1" t="s">
        <v>8</v>
      </c>
      <c r="D11" s="1" t="s">
        <v>6</v>
      </c>
      <c r="E11" s="18">
        <v>5251</v>
      </c>
      <c r="F11" s="9">
        <v>0</v>
      </c>
    </row>
    <row r="12" spans="1:6" ht="28.5" customHeight="1" x14ac:dyDescent="0.25">
      <c r="A12" s="10">
        <v>45052.5</v>
      </c>
      <c r="B12" s="2" t="s">
        <v>28</v>
      </c>
      <c r="C12" s="3" t="s">
        <v>30</v>
      </c>
      <c r="D12" s="1" t="s">
        <v>6</v>
      </c>
      <c r="E12" s="20">
        <v>4388.38</v>
      </c>
      <c r="F12" s="11">
        <v>0</v>
      </c>
    </row>
    <row r="13" spans="1:6" ht="28.5" customHeight="1" x14ac:dyDescent="0.25">
      <c r="A13" s="10">
        <v>45128.5</v>
      </c>
      <c r="B13" s="2" t="s">
        <v>28</v>
      </c>
      <c r="C13" s="3" t="s">
        <v>31</v>
      </c>
      <c r="D13" s="1" t="s">
        <v>6</v>
      </c>
      <c r="E13" s="20">
        <v>1116.6400000000001</v>
      </c>
      <c r="F13" s="11">
        <v>0</v>
      </c>
    </row>
    <row r="14" spans="1:6" ht="28.5" customHeight="1" x14ac:dyDescent="0.25">
      <c r="A14" s="10">
        <v>45134.5</v>
      </c>
      <c r="B14" s="2" t="s">
        <v>28</v>
      </c>
      <c r="C14" s="3" t="s">
        <v>32</v>
      </c>
      <c r="D14" s="1" t="s">
        <v>6</v>
      </c>
      <c r="E14" s="20">
        <v>5810</v>
      </c>
      <c r="F14" s="11">
        <v>0</v>
      </c>
    </row>
    <row r="15" spans="1:6" ht="28.5" customHeight="1" x14ac:dyDescent="0.25">
      <c r="A15" s="10">
        <v>45139.042361111111</v>
      </c>
      <c r="B15" s="2" t="s">
        <v>28</v>
      </c>
      <c r="C15" s="3" t="s">
        <v>33</v>
      </c>
      <c r="D15" s="1" t="s">
        <v>6</v>
      </c>
      <c r="E15" s="22">
        <v>5610</v>
      </c>
      <c r="F15" s="11">
        <v>0</v>
      </c>
    </row>
    <row r="16" spans="1:6" ht="28.5" customHeight="1" x14ac:dyDescent="0.25">
      <c r="A16" s="10">
        <v>45156.042361111111</v>
      </c>
      <c r="B16" s="2" t="s">
        <v>28</v>
      </c>
      <c r="C16" s="3" t="s">
        <v>34</v>
      </c>
      <c r="D16" s="1" t="s">
        <v>6</v>
      </c>
      <c r="E16" s="22">
        <v>14960</v>
      </c>
      <c r="F16" s="11">
        <v>0</v>
      </c>
    </row>
    <row r="17" spans="1:6" ht="28.5" customHeight="1" x14ac:dyDescent="0.25">
      <c r="A17" s="10">
        <v>45165.5</v>
      </c>
      <c r="B17" s="2" t="s">
        <v>28</v>
      </c>
      <c r="C17" s="3" t="s">
        <v>35</v>
      </c>
      <c r="D17" s="1" t="s">
        <v>6</v>
      </c>
      <c r="E17" s="22">
        <v>58360</v>
      </c>
      <c r="F17" s="11">
        <v>0</v>
      </c>
    </row>
    <row r="18" spans="1:6" ht="28.5" customHeight="1" x14ac:dyDescent="0.25">
      <c r="A18" s="10">
        <v>45184.5</v>
      </c>
      <c r="B18" s="2" t="s">
        <v>28</v>
      </c>
      <c r="C18" s="3" t="s">
        <v>36</v>
      </c>
      <c r="D18" s="1" t="s">
        <v>6</v>
      </c>
      <c r="E18" s="20">
        <v>1270</v>
      </c>
      <c r="F18" s="11">
        <v>0</v>
      </c>
    </row>
    <row r="19" spans="1:6" ht="28.5" customHeight="1" x14ac:dyDescent="0.25">
      <c r="A19" s="10">
        <v>45331.5</v>
      </c>
      <c r="B19" s="2" t="s">
        <v>28</v>
      </c>
      <c r="C19" s="3" t="s">
        <v>37</v>
      </c>
      <c r="D19" s="1" t="s">
        <v>6</v>
      </c>
      <c r="E19" s="20">
        <v>1450</v>
      </c>
      <c r="F19" s="11">
        <v>0</v>
      </c>
    </row>
    <row r="20" spans="1:6" ht="28.5" customHeight="1" x14ac:dyDescent="0.25">
      <c r="A20" s="12" t="s">
        <v>18</v>
      </c>
      <c r="B20" s="2" t="s">
        <v>28</v>
      </c>
      <c r="C20" s="3" t="s">
        <v>38</v>
      </c>
      <c r="D20" s="1" t="s">
        <v>6</v>
      </c>
      <c r="E20" s="20">
        <v>17426.150000000001</v>
      </c>
      <c r="F20" s="11">
        <v>0</v>
      </c>
    </row>
    <row r="21" spans="1:6" ht="28.5" customHeight="1" x14ac:dyDescent="0.25">
      <c r="A21" s="12" t="s">
        <v>17</v>
      </c>
      <c r="B21" s="2" t="s">
        <v>28</v>
      </c>
      <c r="C21" s="3" t="s">
        <v>39</v>
      </c>
      <c r="D21" s="1" t="s">
        <v>6</v>
      </c>
      <c r="E21" s="20">
        <v>1106.74</v>
      </c>
      <c r="F21" s="11">
        <v>0</v>
      </c>
    </row>
    <row r="22" spans="1:6" ht="28.5" customHeight="1" x14ac:dyDescent="0.25">
      <c r="A22" s="12" t="s">
        <v>17</v>
      </c>
      <c r="B22" s="2" t="s">
        <v>28</v>
      </c>
      <c r="C22" s="3" t="s">
        <v>40</v>
      </c>
      <c r="D22" s="1" t="s">
        <v>6</v>
      </c>
      <c r="E22" s="20">
        <v>1468.26</v>
      </c>
      <c r="F22" s="11">
        <v>0</v>
      </c>
    </row>
    <row r="23" spans="1:6" ht="28.5" customHeight="1" x14ac:dyDescent="0.25">
      <c r="A23" s="12" t="s">
        <v>17</v>
      </c>
      <c r="B23" s="2" t="s">
        <v>28</v>
      </c>
      <c r="C23" s="3" t="s">
        <v>41</v>
      </c>
      <c r="D23" s="1" t="s">
        <v>6</v>
      </c>
      <c r="E23" s="20">
        <v>2000</v>
      </c>
      <c r="F23" s="11">
        <v>0</v>
      </c>
    </row>
    <row r="24" spans="1:6" ht="28.5" customHeight="1" x14ac:dyDescent="0.25">
      <c r="A24" s="12" t="s">
        <v>16</v>
      </c>
      <c r="B24" s="2" t="s">
        <v>28</v>
      </c>
      <c r="C24" s="3" t="s">
        <v>42</v>
      </c>
      <c r="D24" s="1" t="s">
        <v>6</v>
      </c>
      <c r="E24" s="20">
        <v>5331.43</v>
      </c>
      <c r="F24" s="11">
        <v>0</v>
      </c>
    </row>
    <row r="25" spans="1:6" ht="28.5" customHeight="1" x14ac:dyDescent="0.25">
      <c r="A25" s="12" t="s">
        <v>19</v>
      </c>
      <c r="B25" s="2" t="s">
        <v>28</v>
      </c>
      <c r="C25" s="3" t="s">
        <v>43</v>
      </c>
      <c r="D25" s="1" t="s">
        <v>6</v>
      </c>
      <c r="E25" s="20">
        <v>17426.150000000001</v>
      </c>
      <c r="F25" s="11">
        <v>0</v>
      </c>
    </row>
    <row r="26" spans="1:6" ht="28.5" customHeight="1" x14ac:dyDescent="0.25">
      <c r="A26" s="12" t="s">
        <v>27</v>
      </c>
      <c r="B26" s="2" t="s">
        <v>28</v>
      </c>
      <c r="C26" s="23"/>
      <c r="D26" s="1" t="s">
        <v>6</v>
      </c>
      <c r="E26" s="20">
        <v>16160.92</v>
      </c>
      <c r="F26" s="11">
        <v>0</v>
      </c>
    </row>
    <row r="27" spans="1:6" ht="28.5" customHeight="1" x14ac:dyDescent="0.25">
      <c r="A27" s="12" t="s">
        <v>21</v>
      </c>
      <c r="B27" s="2" t="s">
        <v>28</v>
      </c>
      <c r="C27" s="3" t="s">
        <v>44</v>
      </c>
      <c r="D27" s="1" t="s">
        <v>6</v>
      </c>
      <c r="E27" s="20">
        <v>5863.51</v>
      </c>
      <c r="F27" s="11">
        <v>0</v>
      </c>
    </row>
    <row r="28" spans="1:6" ht="28.5" customHeight="1" x14ac:dyDescent="0.25">
      <c r="A28" s="12" t="s">
        <v>20</v>
      </c>
      <c r="B28" s="2" t="s">
        <v>28</v>
      </c>
      <c r="C28" s="3" t="s">
        <v>45</v>
      </c>
      <c r="D28" s="1" t="s">
        <v>6</v>
      </c>
      <c r="E28" s="20">
        <v>3193.41</v>
      </c>
      <c r="F28" s="11">
        <v>0</v>
      </c>
    </row>
    <row r="29" spans="1:6" ht="28.5" customHeight="1" x14ac:dyDescent="0.25">
      <c r="A29" s="12" t="s">
        <v>22</v>
      </c>
      <c r="B29" s="2" t="s">
        <v>28</v>
      </c>
      <c r="C29" s="3" t="s">
        <v>46</v>
      </c>
      <c r="D29" s="1" t="s">
        <v>6</v>
      </c>
      <c r="E29" s="20">
        <v>5702.45</v>
      </c>
      <c r="F29" s="11">
        <v>0</v>
      </c>
    </row>
    <row r="30" spans="1:6" ht="28.5" customHeight="1" x14ac:dyDescent="0.25">
      <c r="A30" s="12" t="s">
        <v>26</v>
      </c>
      <c r="B30" s="2" t="s">
        <v>28</v>
      </c>
      <c r="C30" s="23"/>
      <c r="D30" s="1" t="s">
        <v>6</v>
      </c>
      <c r="E30" s="20">
        <v>18784.150000000001</v>
      </c>
      <c r="F30" s="11">
        <v>0</v>
      </c>
    </row>
    <row r="31" spans="1:6" ht="28.5" customHeight="1" x14ac:dyDescent="0.25">
      <c r="A31" s="12" t="s">
        <v>23</v>
      </c>
      <c r="B31" s="2" t="s">
        <v>28</v>
      </c>
      <c r="C31" s="3" t="s">
        <v>47</v>
      </c>
      <c r="D31" s="1" t="s">
        <v>6</v>
      </c>
      <c r="E31" s="20">
        <v>8792.64</v>
      </c>
      <c r="F31" s="11">
        <v>0</v>
      </c>
    </row>
    <row r="32" spans="1:6" ht="28.5" customHeight="1" x14ac:dyDescent="0.25">
      <c r="A32" s="12" t="s">
        <v>25</v>
      </c>
      <c r="B32" s="2" t="s">
        <v>28</v>
      </c>
      <c r="C32" s="3" t="s">
        <v>49</v>
      </c>
      <c r="D32" s="1" t="s">
        <v>6</v>
      </c>
      <c r="E32" s="20">
        <v>8792.64</v>
      </c>
      <c r="F32" s="11">
        <v>0</v>
      </c>
    </row>
    <row r="33" spans="1:6" ht="28.5" customHeight="1" x14ac:dyDescent="0.25">
      <c r="A33" s="12" t="s">
        <v>24</v>
      </c>
      <c r="B33" s="2" t="s">
        <v>28</v>
      </c>
      <c r="C33" s="3" t="s">
        <v>48</v>
      </c>
      <c r="D33" s="1" t="s">
        <v>6</v>
      </c>
      <c r="E33" s="20">
        <v>10258.42</v>
      </c>
      <c r="F33" s="11">
        <v>0</v>
      </c>
    </row>
    <row r="34" spans="1:6" ht="28.5" customHeight="1" thickBot="1" x14ac:dyDescent="0.3">
      <c r="A34" s="13">
        <v>45681.5</v>
      </c>
      <c r="B34" s="14" t="s">
        <v>29</v>
      </c>
      <c r="C34" s="15" t="s">
        <v>50</v>
      </c>
      <c r="D34" s="4" t="s">
        <v>6</v>
      </c>
      <c r="E34" s="32">
        <v>5969.39</v>
      </c>
      <c r="F34" s="17">
        <v>0</v>
      </c>
    </row>
    <row r="35" spans="1:6" ht="28.5" customHeight="1" x14ac:dyDescent="0.25">
      <c r="D35" s="1" t="s">
        <v>51</v>
      </c>
      <c r="E35" s="22">
        <f>SUM(E9:E34)</f>
        <v>229011.79000000007</v>
      </c>
    </row>
    <row r="36" spans="1:6" ht="28.5" customHeight="1" x14ac:dyDescent="0.25">
      <c r="D36" s="1" t="s">
        <v>52</v>
      </c>
      <c r="E36" s="22">
        <f>SUM(E2:E34)</f>
        <v>1458474.9999999988</v>
      </c>
    </row>
    <row r="38" spans="1:6" ht="28.5" customHeight="1" x14ac:dyDescent="0.25">
      <c r="A38" s="33">
        <v>45468</v>
      </c>
      <c r="B38" s="3" t="s">
        <v>53</v>
      </c>
      <c r="C38" s="3" t="s">
        <v>54</v>
      </c>
      <c r="D38" s="3" t="s">
        <v>55</v>
      </c>
      <c r="E38" s="35">
        <v>4209.5600000000004</v>
      </c>
      <c r="F38" s="34">
        <v>0</v>
      </c>
    </row>
  </sheetData>
  <sortState xmlns:xlrd2="http://schemas.microsoft.com/office/spreadsheetml/2017/richdata2" ref="A2:F34">
    <sortCondition ref="A1:A3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Lamczyk</dc:creator>
  <cp:lastModifiedBy>Dawid Krysiak</cp:lastModifiedBy>
  <cp:lastPrinted>2025-02-18T09:01:12Z</cp:lastPrinted>
  <dcterms:created xsi:type="dcterms:W3CDTF">2024-03-01T14:39:02Z</dcterms:created>
  <dcterms:modified xsi:type="dcterms:W3CDTF">2025-02-19T09:01:44Z</dcterms:modified>
</cp:coreProperties>
</file>