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3\520_Zamowienia_Publiczne\K. Misiec-Podeszwa\2025\520.261.2.8.2025.KMP Dostawa części do pomp wtryskowych i systemu dozowania Ad Blue\"/>
    </mc:Choice>
  </mc:AlternateContent>
  <xr:revisionPtr revIDLastSave="0" documentId="13_ncr:1_{45BD88CB-6267-4F73-A535-8FF2DCD7851D}" xr6:coauthVersionLast="47" xr6:coauthVersionMax="47" xr10:uidLastSave="{00000000-0000-0000-0000-000000000000}"/>
  <bookViews>
    <workbookView xWindow="-120" yWindow="-120" windowWidth="29040" windowHeight="15720" xr2:uid="{C1C37A7E-489A-43EA-B1E4-A9F03355143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I3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7" i="1"/>
</calcChain>
</file>

<file path=xl/sharedStrings.xml><?xml version="1.0" encoding="utf-8"?>
<sst xmlns="http://schemas.openxmlformats.org/spreadsheetml/2006/main" count="80" uniqueCount="50">
  <si>
    <t>Lp.</t>
  </si>
  <si>
    <t>NAZWA</t>
  </si>
  <si>
    <t>NR KATALOGOWY</t>
  </si>
  <si>
    <t>Wtryskiwacz DMCI</t>
  </si>
  <si>
    <t>Uszczelka gumowa</t>
  </si>
  <si>
    <t>Przewód wtryskiwaczy 1,2,3</t>
  </si>
  <si>
    <t xml:space="preserve">Pompa ssąca paliwa </t>
  </si>
  <si>
    <t>Zawór zwrotny</t>
  </si>
  <si>
    <t>Uszczelka</t>
  </si>
  <si>
    <t>Płyta zaślepiająca, pompa paliwa</t>
  </si>
  <si>
    <t>Zawór sterujący paliwa</t>
  </si>
  <si>
    <t xml:space="preserve">Wtryskiwacz </t>
  </si>
  <si>
    <t xml:space="preserve">Pompa paliwa </t>
  </si>
  <si>
    <t>Końcówki wtryskiwaczy</t>
  </si>
  <si>
    <t>Czujnik EDC</t>
  </si>
  <si>
    <t>Przewód wysokiego ciśnienia 1,2,3</t>
  </si>
  <si>
    <t>Przewód wysokiego ciśnienia 4,5,6</t>
  </si>
  <si>
    <t>Listwa wysokiego ciśnienia</t>
  </si>
  <si>
    <t>Wtryskiwacz</t>
  </si>
  <si>
    <t>Jednostka dozująca paliwa</t>
  </si>
  <si>
    <t>Wiązka wtryskiwacza 1,2,3</t>
  </si>
  <si>
    <t>Wiązka wtryskiwacza 4,5,6</t>
  </si>
  <si>
    <t>SOLARIS</t>
  </si>
  <si>
    <t>ILOŚĆ</t>
  </si>
  <si>
    <t>MARKA POJAZDU</t>
  </si>
  <si>
    <t>Wiązka wtryskiwaczy 1,2,3,4,5,6</t>
  </si>
  <si>
    <t>Wiązka wtryskiwaczy 1,2,3</t>
  </si>
  <si>
    <t>Wiązka wtryskiwaczy 4,5,6</t>
  </si>
  <si>
    <t>1744859 / 0120300095</t>
  </si>
  <si>
    <t>1664490 / 0101990147</t>
  </si>
  <si>
    <t>1398467 / 0101990023</t>
  </si>
  <si>
    <t>0.000900069</t>
  </si>
  <si>
    <t>Pompa zębata</t>
  </si>
  <si>
    <t>1655707 / 0105115461</t>
  </si>
  <si>
    <t>1655708 / 0105115462</t>
  </si>
  <si>
    <t>1681323 / 0101900087</t>
  </si>
  <si>
    <t xml:space="preserve">Czujnik ciśnienia i temp paliwa </t>
  </si>
  <si>
    <t>DLLA 153P1455 / 0000302328</t>
  </si>
  <si>
    <t>MERCEDES CITARO [OM936]</t>
  </si>
  <si>
    <t>MERCEDES CITARO [OM470]</t>
  </si>
  <si>
    <t>CZĘŚCI DO POMP WTRYSKOWYCH</t>
  </si>
  <si>
    <t>Przewód wtryskiwaczy 4,5,6</t>
  </si>
  <si>
    <t>CZĘŚĆ I - DOSTAWA ELEMENTÓW POMP WTRYSKOWYCH</t>
  </si>
  <si>
    <t>CENA JEDNOSTKOWA NETTO</t>
  </si>
  <si>
    <t>VAT (w zł) za 1 szt.</t>
  </si>
  <si>
    <t>WARTOŚĆ NETTO</t>
  </si>
  <si>
    <t>WARTOŚĆ VAT (w zł)</t>
  </si>
  <si>
    <t>WARTOŚĆ BRUTTO</t>
  </si>
  <si>
    <t>Proszę wypełnić kolumny zaznaczone na zielono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</si>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</sst>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B0D9-841A-48D7-997F-F426F094F007}">
  <sheetPr>
    <pageSetUpPr fitToPage="1"/>
  </sheetPr>
  <dimension ref="A1:K42"/>
  <sheetViews>
    <sheetView tabSelected="1" topLeftCell="A27" workbookViewId="0">
      <selection activeCell="F38" sqref="F38"/>
    </sheetView>
  </sheetViews>
  <sheetFormatPr defaultRowHeight="15" x14ac:dyDescent="0.25"/>
  <cols>
    <col min="2" max="2" width="4.85546875" customWidth="1"/>
    <col min="3" max="3" width="30.7109375" customWidth="1"/>
    <col min="4" max="4" width="12.42578125" customWidth="1"/>
    <col min="5" max="5" width="15.140625" customWidth="1"/>
    <col min="6" max="6" width="13.42578125" customWidth="1"/>
    <col min="7" max="7" width="12" customWidth="1"/>
    <col min="8" max="8" width="6.85546875" style="12" customWidth="1"/>
    <col min="9" max="9" width="9.85546875" style="12" customWidth="1"/>
    <col min="10" max="10" width="11" style="12" customWidth="1"/>
    <col min="11" max="11" width="12" customWidth="1"/>
  </cols>
  <sheetData>
    <row r="1" spans="1:11" x14ac:dyDescent="0.25">
      <c r="A1" t="s">
        <v>42</v>
      </c>
    </row>
    <row r="3" spans="1:11" x14ac:dyDescent="0.25">
      <c r="D3" s="21"/>
      <c r="E3" s="21" t="s">
        <v>48</v>
      </c>
      <c r="F3" s="21"/>
      <c r="G3" s="21"/>
      <c r="H3" s="22"/>
      <c r="I3" s="22"/>
    </row>
    <row r="4" spans="1:11" ht="15.75" thickBot="1" x14ac:dyDescent="0.3">
      <c r="H4" s="9"/>
      <c r="I4" s="9"/>
      <c r="J4" s="9"/>
    </row>
    <row r="5" spans="1:11" ht="21.75" thickBot="1" x14ac:dyDescent="0.4">
      <c r="B5" s="30" t="s">
        <v>40</v>
      </c>
      <c r="C5" s="31"/>
      <c r="D5" s="31"/>
      <c r="E5" s="31"/>
      <c r="F5" s="31"/>
      <c r="G5" s="31"/>
      <c r="H5" s="31"/>
      <c r="I5" s="31"/>
      <c r="J5" s="31"/>
      <c r="K5" s="32"/>
    </row>
    <row r="6" spans="1:11" ht="52.5" customHeight="1" thickBot="1" x14ac:dyDescent="0.3">
      <c r="B6" s="16" t="s">
        <v>0</v>
      </c>
      <c r="C6" s="15" t="s">
        <v>1</v>
      </c>
      <c r="D6" s="15" t="s">
        <v>24</v>
      </c>
      <c r="E6" s="15" t="s">
        <v>2</v>
      </c>
      <c r="F6" s="15" t="s">
        <v>43</v>
      </c>
      <c r="G6" s="15" t="s">
        <v>44</v>
      </c>
      <c r="H6" s="15" t="s">
        <v>23</v>
      </c>
      <c r="I6" s="15" t="s">
        <v>45</v>
      </c>
      <c r="J6" s="15" t="s">
        <v>46</v>
      </c>
      <c r="K6" s="15" t="s">
        <v>47</v>
      </c>
    </row>
    <row r="7" spans="1:11" ht="30.75" thickBot="1" x14ac:dyDescent="0.3">
      <c r="B7" s="6">
        <v>1</v>
      </c>
      <c r="C7" s="8" t="s">
        <v>3</v>
      </c>
      <c r="D7" s="7" t="s">
        <v>22</v>
      </c>
      <c r="E7" s="8" t="s">
        <v>28</v>
      </c>
      <c r="F7" s="17">
        <v>0</v>
      </c>
      <c r="G7" s="17">
        <v>0</v>
      </c>
      <c r="H7" s="10">
        <v>50</v>
      </c>
      <c r="I7" s="23">
        <f>F7*H7</f>
        <v>0</v>
      </c>
      <c r="J7" s="24">
        <f>G7*H7</f>
        <v>0</v>
      </c>
      <c r="K7" s="23">
        <f>I7+J7</f>
        <v>0</v>
      </c>
    </row>
    <row r="8" spans="1:11" ht="15.75" thickBot="1" x14ac:dyDescent="0.3">
      <c r="B8" s="4">
        <v>2</v>
      </c>
      <c r="C8" s="3" t="s">
        <v>4</v>
      </c>
      <c r="D8" s="2" t="s">
        <v>22</v>
      </c>
      <c r="E8" s="3">
        <v>1367856</v>
      </c>
      <c r="F8" s="18"/>
      <c r="G8" s="18"/>
      <c r="H8" s="11">
        <v>70</v>
      </c>
      <c r="I8" s="23">
        <f t="shared" ref="I8:I35" si="0">F8*H8</f>
        <v>0</v>
      </c>
      <c r="J8" s="24">
        <f t="shared" ref="J8:J35" si="1">G8*H8</f>
        <v>0</v>
      </c>
      <c r="K8" s="23">
        <f t="shared" ref="K8:K35" si="2">I8+J8</f>
        <v>0</v>
      </c>
    </row>
    <row r="9" spans="1:11" ht="30.75" thickBot="1" x14ac:dyDescent="0.3">
      <c r="B9" s="4">
        <v>3</v>
      </c>
      <c r="C9" s="3" t="s">
        <v>5</v>
      </c>
      <c r="D9" s="2" t="s">
        <v>22</v>
      </c>
      <c r="E9" s="3" t="s">
        <v>33</v>
      </c>
      <c r="F9" s="18"/>
      <c r="G9" s="18"/>
      <c r="H9" s="11">
        <v>20</v>
      </c>
      <c r="I9" s="23">
        <f t="shared" si="0"/>
        <v>0</v>
      </c>
      <c r="J9" s="24">
        <f t="shared" si="1"/>
        <v>0</v>
      </c>
      <c r="K9" s="23">
        <f t="shared" si="2"/>
        <v>0</v>
      </c>
    </row>
    <row r="10" spans="1:11" ht="30.75" thickBot="1" x14ac:dyDescent="0.3">
      <c r="B10" s="4">
        <v>4</v>
      </c>
      <c r="C10" s="3" t="s">
        <v>41</v>
      </c>
      <c r="D10" s="2" t="s">
        <v>22</v>
      </c>
      <c r="E10" s="3" t="s">
        <v>34</v>
      </c>
      <c r="F10" s="18"/>
      <c r="G10" s="18"/>
      <c r="H10" s="11">
        <v>20</v>
      </c>
      <c r="I10" s="23">
        <f t="shared" si="0"/>
        <v>0</v>
      </c>
      <c r="J10" s="24">
        <f t="shared" si="1"/>
        <v>0</v>
      </c>
      <c r="K10" s="23">
        <f t="shared" si="2"/>
        <v>0</v>
      </c>
    </row>
    <row r="11" spans="1:11" ht="30.75" thickBot="1" x14ac:dyDescent="0.3">
      <c r="B11" s="4">
        <v>5</v>
      </c>
      <c r="C11" s="3" t="s">
        <v>32</v>
      </c>
      <c r="D11" s="2" t="s">
        <v>22</v>
      </c>
      <c r="E11" s="3" t="s">
        <v>35</v>
      </c>
      <c r="F11" s="18"/>
      <c r="G11" s="18"/>
      <c r="H11" s="11">
        <v>10</v>
      </c>
      <c r="I11" s="23">
        <f t="shared" si="0"/>
        <v>0</v>
      </c>
      <c r="J11" s="24">
        <f t="shared" si="1"/>
        <v>0</v>
      </c>
      <c r="K11" s="23">
        <f t="shared" si="2"/>
        <v>0</v>
      </c>
    </row>
    <row r="12" spans="1:11" ht="30.75" thickBot="1" x14ac:dyDescent="0.3">
      <c r="B12" s="4">
        <v>6</v>
      </c>
      <c r="C12" s="3" t="s">
        <v>6</v>
      </c>
      <c r="D12" s="2" t="s">
        <v>22</v>
      </c>
      <c r="E12" s="3" t="s">
        <v>29</v>
      </c>
      <c r="F12" s="18"/>
      <c r="G12" s="18"/>
      <c r="H12" s="11">
        <v>10</v>
      </c>
      <c r="I12" s="23">
        <f t="shared" si="0"/>
        <v>0</v>
      </c>
      <c r="J12" s="24">
        <f t="shared" si="1"/>
        <v>0</v>
      </c>
      <c r="K12" s="23">
        <f t="shared" si="2"/>
        <v>0</v>
      </c>
    </row>
    <row r="13" spans="1:11" ht="15.75" thickBot="1" x14ac:dyDescent="0.3">
      <c r="B13" s="4">
        <v>7</v>
      </c>
      <c r="C13" s="3" t="s">
        <v>7</v>
      </c>
      <c r="D13" s="2" t="s">
        <v>22</v>
      </c>
      <c r="E13" s="3">
        <v>1817943</v>
      </c>
      <c r="F13" s="18"/>
      <c r="G13" s="18"/>
      <c r="H13" s="11">
        <v>4</v>
      </c>
      <c r="I13" s="23">
        <f t="shared" si="0"/>
        <v>0</v>
      </c>
      <c r="J13" s="24">
        <f t="shared" si="1"/>
        <v>0</v>
      </c>
      <c r="K13" s="23">
        <f t="shared" si="2"/>
        <v>0</v>
      </c>
    </row>
    <row r="14" spans="1:11" ht="15.75" thickBot="1" x14ac:dyDescent="0.3">
      <c r="B14" s="4">
        <v>8</v>
      </c>
      <c r="C14" s="3" t="s">
        <v>8</v>
      </c>
      <c r="D14" s="2" t="s">
        <v>22</v>
      </c>
      <c r="E14" s="3">
        <v>1734199</v>
      </c>
      <c r="F14" s="18"/>
      <c r="G14" s="18"/>
      <c r="H14" s="11">
        <v>10</v>
      </c>
      <c r="I14" s="23">
        <f t="shared" si="0"/>
        <v>0</v>
      </c>
      <c r="J14" s="24">
        <f t="shared" si="1"/>
        <v>0</v>
      </c>
      <c r="K14" s="23">
        <f t="shared" si="2"/>
        <v>0</v>
      </c>
    </row>
    <row r="15" spans="1:11" ht="15.75" thickBot="1" x14ac:dyDescent="0.3">
      <c r="B15" s="4">
        <v>9</v>
      </c>
      <c r="C15" s="3" t="s">
        <v>9</v>
      </c>
      <c r="D15" s="2" t="s">
        <v>22</v>
      </c>
      <c r="E15" s="3">
        <v>1747590</v>
      </c>
      <c r="F15" s="18"/>
      <c r="G15" s="18"/>
      <c r="H15" s="11">
        <v>4</v>
      </c>
      <c r="I15" s="23">
        <f t="shared" si="0"/>
        <v>0</v>
      </c>
      <c r="J15" s="24">
        <f t="shared" si="1"/>
        <v>0</v>
      </c>
      <c r="K15" s="23">
        <f t="shared" si="2"/>
        <v>0</v>
      </c>
    </row>
    <row r="16" spans="1:11" ht="15.75" thickBot="1" x14ac:dyDescent="0.3">
      <c r="B16" s="4">
        <v>10</v>
      </c>
      <c r="C16" s="3" t="s">
        <v>10</v>
      </c>
      <c r="D16" s="2" t="s">
        <v>22</v>
      </c>
      <c r="E16" s="3">
        <v>1672775</v>
      </c>
      <c r="F16" s="18"/>
      <c r="G16" s="18"/>
      <c r="H16" s="11">
        <v>4</v>
      </c>
      <c r="I16" s="23">
        <f t="shared" si="0"/>
        <v>0</v>
      </c>
      <c r="J16" s="24">
        <f t="shared" si="1"/>
        <v>0</v>
      </c>
      <c r="K16" s="23">
        <f t="shared" si="2"/>
        <v>0</v>
      </c>
    </row>
    <row r="17" spans="2:11" ht="15.75" thickBot="1" x14ac:dyDescent="0.3">
      <c r="B17" s="4">
        <v>11</v>
      </c>
      <c r="C17" s="3" t="s">
        <v>36</v>
      </c>
      <c r="D17" s="2" t="s">
        <v>22</v>
      </c>
      <c r="E17" s="3">
        <v>1673078</v>
      </c>
      <c r="F17" s="18"/>
      <c r="G17" s="18"/>
      <c r="H17" s="11">
        <v>40</v>
      </c>
      <c r="I17" s="23">
        <f t="shared" si="0"/>
        <v>0</v>
      </c>
      <c r="J17" s="24">
        <f t="shared" si="1"/>
        <v>0</v>
      </c>
      <c r="K17" s="23">
        <f t="shared" si="2"/>
        <v>0</v>
      </c>
    </row>
    <row r="18" spans="2:11" ht="15.75" thickBot="1" x14ac:dyDescent="0.3">
      <c r="B18" s="4">
        <v>12</v>
      </c>
      <c r="C18" s="3" t="s">
        <v>11</v>
      </c>
      <c r="D18" s="2" t="s">
        <v>22</v>
      </c>
      <c r="E18" s="3">
        <v>432191254</v>
      </c>
      <c r="F18" s="18"/>
      <c r="G18" s="18"/>
      <c r="H18" s="11">
        <v>4</v>
      </c>
      <c r="I18" s="23">
        <f t="shared" si="0"/>
        <v>0</v>
      </c>
      <c r="J18" s="24">
        <f t="shared" si="1"/>
        <v>0</v>
      </c>
      <c r="K18" s="23">
        <f t="shared" si="2"/>
        <v>0</v>
      </c>
    </row>
    <row r="19" spans="2:11" ht="15.75" thickBot="1" x14ac:dyDescent="0.3">
      <c r="B19" s="4">
        <v>13</v>
      </c>
      <c r="C19" s="3" t="s">
        <v>12</v>
      </c>
      <c r="D19" s="2" t="s">
        <v>22</v>
      </c>
      <c r="E19" s="3">
        <v>1439549</v>
      </c>
      <c r="F19" s="18"/>
      <c r="G19" s="18"/>
      <c r="H19" s="11">
        <v>2</v>
      </c>
      <c r="I19" s="23">
        <f t="shared" si="0"/>
        <v>0</v>
      </c>
      <c r="J19" s="24">
        <f t="shared" si="1"/>
        <v>0</v>
      </c>
      <c r="K19" s="23">
        <f t="shared" si="2"/>
        <v>0</v>
      </c>
    </row>
    <row r="20" spans="2:11" ht="30.75" thickBot="1" x14ac:dyDescent="0.3">
      <c r="B20" s="4">
        <v>14</v>
      </c>
      <c r="C20" s="3" t="s">
        <v>13</v>
      </c>
      <c r="D20" s="2" t="s">
        <v>22</v>
      </c>
      <c r="E20" s="3" t="s">
        <v>37</v>
      </c>
      <c r="F20" s="18"/>
      <c r="G20" s="18"/>
      <c r="H20" s="11">
        <v>110</v>
      </c>
      <c r="I20" s="23">
        <f t="shared" si="0"/>
        <v>0</v>
      </c>
      <c r="J20" s="24">
        <f t="shared" si="1"/>
        <v>0</v>
      </c>
      <c r="K20" s="23">
        <f t="shared" si="2"/>
        <v>0</v>
      </c>
    </row>
    <row r="21" spans="2:11" ht="30.75" thickBot="1" x14ac:dyDescent="0.3">
      <c r="B21" s="4">
        <v>15</v>
      </c>
      <c r="C21" s="3" t="s">
        <v>14</v>
      </c>
      <c r="D21" s="2" t="s">
        <v>22</v>
      </c>
      <c r="E21" s="3" t="s">
        <v>30</v>
      </c>
      <c r="F21" s="18"/>
      <c r="G21" s="18"/>
      <c r="H21" s="11">
        <v>20</v>
      </c>
      <c r="I21" s="23">
        <f t="shared" si="0"/>
        <v>0</v>
      </c>
      <c r="J21" s="24">
        <f t="shared" si="1"/>
        <v>0</v>
      </c>
      <c r="K21" s="23">
        <f t="shared" si="2"/>
        <v>0</v>
      </c>
    </row>
    <row r="22" spans="2:11" ht="15.75" thickBot="1" x14ac:dyDescent="0.3">
      <c r="B22" s="4">
        <v>16</v>
      </c>
      <c r="C22" s="3" t="s">
        <v>20</v>
      </c>
      <c r="D22" s="2" t="s">
        <v>22</v>
      </c>
      <c r="E22" s="3">
        <v>1677542</v>
      </c>
      <c r="F22" s="18"/>
      <c r="G22" s="18"/>
      <c r="H22" s="11">
        <v>15</v>
      </c>
      <c r="I22" s="23">
        <f t="shared" si="0"/>
        <v>0</v>
      </c>
      <c r="J22" s="24">
        <f t="shared" si="1"/>
        <v>0</v>
      </c>
      <c r="K22" s="23">
        <f t="shared" si="2"/>
        <v>0</v>
      </c>
    </row>
    <row r="23" spans="2:11" ht="15.75" thickBot="1" x14ac:dyDescent="0.3">
      <c r="B23" s="4">
        <v>17</v>
      </c>
      <c r="C23" s="3" t="s">
        <v>21</v>
      </c>
      <c r="D23" s="2" t="s">
        <v>22</v>
      </c>
      <c r="E23" s="3">
        <v>1677541</v>
      </c>
      <c r="F23" s="18"/>
      <c r="G23" s="18"/>
      <c r="H23" s="11">
        <v>15</v>
      </c>
      <c r="I23" s="23">
        <f t="shared" si="0"/>
        <v>0</v>
      </c>
      <c r="J23" s="24">
        <f t="shared" si="1"/>
        <v>0</v>
      </c>
      <c r="K23" s="23">
        <f t="shared" si="2"/>
        <v>0</v>
      </c>
    </row>
    <row r="24" spans="2:11" ht="45.75" thickBot="1" x14ac:dyDescent="0.3">
      <c r="B24" s="4">
        <v>18</v>
      </c>
      <c r="C24" s="3" t="s">
        <v>11</v>
      </c>
      <c r="D24" s="3" t="s">
        <v>38</v>
      </c>
      <c r="E24" s="3">
        <v>9360702887</v>
      </c>
      <c r="F24" s="19"/>
      <c r="G24" s="19"/>
      <c r="H24" s="11">
        <v>90</v>
      </c>
      <c r="I24" s="23">
        <f t="shared" si="0"/>
        <v>0</v>
      </c>
      <c r="J24" s="24">
        <f t="shared" si="1"/>
        <v>0</v>
      </c>
      <c r="K24" s="23">
        <f t="shared" si="2"/>
        <v>0</v>
      </c>
    </row>
    <row r="25" spans="2:11" ht="45.75" thickBot="1" x14ac:dyDescent="0.3">
      <c r="B25" s="4">
        <v>19</v>
      </c>
      <c r="C25" s="3" t="s">
        <v>15</v>
      </c>
      <c r="D25" s="3" t="s">
        <v>38</v>
      </c>
      <c r="E25" s="3">
        <v>9360707932</v>
      </c>
      <c r="F25" s="19"/>
      <c r="G25" s="19"/>
      <c r="H25" s="11">
        <v>10</v>
      </c>
      <c r="I25" s="23">
        <f t="shared" si="0"/>
        <v>0</v>
      </c>
      <c r="J25" s="24">
        <f t="shared" si="1"/>
        <v>0</v>
      </c>
      <c r="K25" s="23">
        <f t="shared" si="2"/>
        <v>0</v>
      </c>
    </row>
    <row r="26" spans="2:11" ht="45.75" thickBot="1" x14ac:dyDescent="0.3">
      <c r="B26" s="4">
        <v>20</v>
      </c>
      <c r="C26" s="3" t="s">
        <v>16</v>
      </c>
      <c r="D26" s="3" t="s">
        <v>38</v>
      </c>
      <c r="E26" s="3">
        <v>9360708032</v>
      </c>
      <c r="F26" s="19"/>
      <c r="G26" s="19"/>
      <c r="H26" s="11">
        <v>10</v>
      </c>
      <c r="I26" s="23">
        <f t="shared" si="0"/>
        <v>0</v>
      </c>
      <c r="J26" s="24">
        <f t="shared" si="1"/>
        <v>0</v>
      </c>
      <c r="K26" s="23">
        <f t="shared" si="2"/>
        <v>0</v>
      </c>
    </row>
    <row r="27" spans="2:11" ht="45.75" thickBot="1" x14ac:dyDescent="0.3">
      <c r="B27" s="4">
        <v>21</v>
      </c>
      <c r="C27" s="3" t="s">
        <v>17</v>
      </c>
      <c r="D27" s="3" t="s">
        <v>38</v>
      </c>
      <c r="E27" s="3">
        <v>9360781645</v>
      </c>
      <c r="F27" s="19"/>
      <c r="G27" s="19"/>
      <c r="H27" s="11">
        <v>4</v>
      </c>
      <c r="I27" s="23">
        <f t="shared" si="0"/>
        <v>0</v>
      </c>
      <c r="J27" s="24">
        <f t="shared" si="1"/>
        <v>0</v>
      </c>
      <c r="K27" s="23">
        <f t="shared" si="2"/>
        <v>0</v>
      </c>
    </row>
    <row r="28" spans="2:11" ht="45.75" thickBot="1" x14ac:dyDescent="0.3">
      <c r="B28" s="4">
        <v>22</v>
      </c>
      <c r="C28" s="3" t="s">
        <v>25</v>
      </c>
      <c r="D28" s="3" t="s">
        <v>38</v>
      </c>
      <c r="E28" s="3">
        <v>9361500437</v>
      </c>
      <c r="F28" s="19"/>
      <c r="G28" s="19"/>
      <c r="H28" s="11">
        <v>15</v>
      </c>
      <c r="I28" s="23">
        <f t="shared" si="0"/>
        <v>0</v>
      </c>
      <c r="J28" s="24">
        <f t="shared" si="1"/>
        <v>0</v>
      </c>
      <c r="K28" s="23">
        <f t="shared" si="2"/>
        <v>0</v>
      </c>
    </row>
    <row r="29" spans="2:11" ht="45.75" thickBot="1" x14ac:dyDescent="0.3">
      <c r="B29" s="4">
        <v>23</v>
      </c>
      <c r="C29" s="3" t="s">
        <v>18</v>
      </c>
      <c r="D29" s="3" t="s">
        <v>39</v>
      </c>
      <c r="E29" s="3">
        <v>4720701187</v>
      </c>
      <c r="F29" s="19"/>
      <c r="G29" s="19"/>
      <c r="H29" s="11">
        <v>30</v>
      </c>
      <c r="I29" s="23">
        <f t="shared" si="0"/>
        <v>0</v>
      </c>
      <c r="J29" s="24">
        <f t="shared" si="1"/>
        <v>0</v>
      </c>
      <c r="K29" s="23">
        <f t="shared" si="2"/>
        <v>0</v>
      </c>
    </row>
    <row r="30" spans="2:11" ht="45.75" thickBot="1" x14ac:dyDescent="0.3">
      <c r="B30" s="4">
        <v>24</v>
      </c>
      <c r="C30" s="3" t="s">
        <v>15</v>
      </c>
      <c r="D30" s="3" t="s">
        <v>39</v>
      </c>
      <c r="E30" s="3">
        <v>4700782910</v>
      </c>
      <c r="F30" s="19"/>
      <c r="G30" s="19"/>
      <c r="H30" s="11">
        <v>20</v>
      </c>
      <c r="I30" s="23">
        <f t="shared" si="0"/>
        <v>0</v>
      </c>
      <c r="J30" s="24">
        <f t="shared" si="1"/>
        <v>0</v>
      </c>
      <c r="K30" s="23">
        <f t="shared" si="2"/>
        <v>0</v>
      </c>
    </row>
    <row r="31" spans="2:11" ht="45.75" thickBot="1" x14ac:dyDescent="0.3">
      <c r="B31" s="4">
        <v>25</v>
      </c>
      <c r="C31" s="3" t="s">
        <v>16</v>
      </c>
      <c r="D31" s="3" t="s">
        <v>39</v>
      </c>
      <c r="E31" s="3">
        <v>4700783010</v>
      </c>
      <c r="F31" s="19"/>
      <c r="G31" s="19"/>
      <c r="H31" s="11">
        <v>20</v>
      </c>
      <c r="I31" s="23">
        <f t="shared" si="0"/>
        <v>0</v>
      </c>
      <c r="J31" s="24">
        <f t="shared" si="1"/>
        <v>0</v>
      </c>
      <c r="K31" s="23">
        <f t="shared" si="2"/>
        <v>0</v>
      </c>
    </row>
    <row r="32" spans="2:11" ht="45.75" thickBot="1" x14ac:dyDescent="0.3">
      <c r="B32" s="4">
        <v>26</v>
      </c>
      <c r="C32" s="3" t="s">
        <v>17</v>
      </c>
      <c r="D32" s="3" t="s">
        <v>39</v>
      </c>
      <c r="E32" s="3">
        <v>4700780145</v>
      </c>
      <c r="F32" s="19"/>
      <c r="G32" s="19"/>
      <c r="H32" s="11">
        <v>4</v>
      </c>
      <c r="I32" s="23">
        <f t="shared" si="0"/>
        <v>0</v>
      </c>
      <c r="J32" s="24">
        <f t="shared" si="1"/>
        <v>0</v>
      </c>
      <c r="K32" s="23">
        <f t="shared" si="2"/>
        <v>0</v>
      </c>
    </row>
    <row r="33" spans="2:11" ht="45.75" thickBot="1" x14ac:dyDescent="0.3">
      <c r="B33" s="4">
        <v>27</v>
      </c>
      <c r="C33" s="3" t="s">
        <v>19</v>
      </c>
      <c r="D33" s="3" t="s">
        <v>39</v>
      </c>
      <c r="E33" s="3" t="s">
        <v>31</v>
      </c>
      <c r="F33" s="19"/>
      <c r="G33" s="19"/>
      <c r="H33" s="11">
        <v>6</v>
      </c>
      <c r="I33" s="23">
        <f t="shared" si="0"/>
        <v>0</v>
      </c>
      <c r="J33" s="24">
        <f t="shared" si="1"/>
        <v>0</v>
      </c>
      <c r="K33" s="23">
        <f t="shared" si="2"/>
        <v>0</v>
      </c>
    </row>
    <row r="34" spans="2:11" ht="45.75" thickBot="1" x14ac:dyDescent="0.3">
      <c r="B34" s="4">
        <v>28</v>
      </c>
      <c r="C34" s="3" t="s">
        <v>26</v>
      </c>
      <c r="D34" s="3" t="s">
        <v>39</v>
      </c>
      <c r="E34" s="3">
        <v>4701506633</v>
      </c>
      <c r="F34" s="19"/>
      <c r="G34" s="19"/>
      <c r="H34" s="11">
        <v>4</v>
      </c>
      <c r="I34" s="23">
        <f t="shared" si="0"/>
        <v>0</v>
      </c>
      <c r="J34" s="24">
        <f t="shared" si="1"/>
        <v>0</v>
      </c>
      <c r="K34" s="23">
        <f t="shared" si="2"/>
        <v>0</v>
      </c>
    </row>
    <row r="35" spans="2:11" ht="45.75" thickBot="1" x14ac:dyDescent="0.3">
      <c r="B35" s="5">
        <v>29</v>
      </c>
      <c r="C35" s="13" t="s">
        <v>27</v>
      </c>
      <c r="D35" s="13" t="s">
        <v>39</v>
      </c>
      <c r="E35" s="13">
        <v>4701506220</v>
      </c>
      <c r="F35" s="20"/>
      <c r="G35" s="20"/>
      <c r="H35" s="14">
        <v>4</v>
      </c>
      <c r="I35" s="25">
        <f t="shared" si="0"/>
        <v>0</v>
      </c>
      <c r="J35" s="26">
        <f t="shared" si="1"/>
        <v>0</v>
      </c>
      <c r="K35" s="25">
        <f t="shared" si="2"/>
        <v>0</v>
      </c>
    </row>
    <row r="36" spans="2:11" ht="15.75" thickBot="1" x14ac:dyDescent="0.3">
      <c r="B36" s="1"/>
      <c r="C36" s="1"/>
      <c r="D36" s="1"/>
      <c r="E36" s="1"/>
      <c r="F36" s="1"/>
      <c r="G36" s="1"/>
      <c r="H36" s="27" t="s">
        <v>49</v>
      </c>
      <c r="I36" s="28">
        <f>SUM(I7:I35)</f>
        <v>0</v>
      </c>
      <c r="J36" s="28">
        <f>SUM(J7:J35)</f>
        <v>0</v>
      </c>
      <c r="K36" s="29">
        <f>SUM(K7:K35)</f>
        <v>0</v>
      </c>
    </row>
    <row r="37" spans="2:11" x14ac:dyDescent="0.25">
      <c r="B37" s="1"/>
      <c r="C37" s="1"/>
      <c r="D37" s="1"/>
      <c r="E37" s="1"/>
      <c r="F37" s="1"/>
      <c r="G37" s="1"/>
    </row>
    <row r="38" spans="2:11" x14ac:dyDescent="0.25">
      <c r="B38" s="1"/>
      <c r="C38" s="1"/>
      <c r="D38" s="1"/>
      <c r="E38" s="1"/>
      <c r="F38" s="1"/>
      <c r="G38" s="1"/>
    </row>
    <row r="39" spans="2:11" x14ac:dyDescent="0.25">
      <c r="B39" s="1"/>
      <c r="C39" s="1"/>
      <c r="D39" s="1"/>
      <c r="E39" s="1"/>
      <c r="F39" s="1"/>
      <c r="G39" s="1"/>
    </row>
    <row r="40" spans="2:11" x14ac:dyDescent="0.25">
      <c r="B40" s="1"/>
      <c r="C40" s="1"/>
      <c r="D40" s="1"/>
      <c r="E40" s="1"/>
      <c r="F40" s="1"/>
      <c r="G40" s="1"/>
    </row>
    <row r="41" spans="2:11" x14ac:dyDescent="0.25">
      <c r="B41" s="1"/>
      <c r="C41" s="1"/>
      <c r="D41" s="1"/>
      <c r="E41" s="1"/>
      <c r="F41" s="1"/>
      <c r="G41" s="1"/>
    </row>
    <row r="42" spans="2:11" x14ac:dyDescent="0.25">
      <c r="B42" s="1"/>
    </row>
  </sheetData>
  <mergeCells count="1">
    <mergeCell ref="B5:K5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Kloskowski</dc:creator>
  <cp:lastModifiedBy>Anna Tarakan</cp:lastModifiedBy>
  <cp:lastPrinted>2025-03-24T07:28:13Z</cp:lastPrinted>
  <dcterms:created xsi:type="dcterms:W3CDTF">2025-01-02T07:39:40Z</dcterms:created>
  <dcterms:modified xsi:type="dcterms:W3CDTF">2025-03-24T07:28:18Z</dcterms:modified>
</cp:coreProperties>
</file>