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<sst xmlns="http://schemas.openxmlformats.org/spreadsheetml/2006/main" uniqueCount="39">
  <si>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</si>
  <si>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</si>
  <si>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</si>
  <si>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Łożyska, oringi, uszczelnienie</t>
  </si>
  <si>
    <t>Komentarz do całej oferty:</t>
  </si>
  <si>
    <t>LP</t>
  </si>
  <si>
    <t>Kryterium</t>
  </si>
  <si>
    <t>Opis</t>
  </si>
  <si>
    <t>Twoja propozycja/komentarz</t>
  </si>
  <si>
    <t>NAZWA TOWARU / USŁUGI</t>
  </si>
  <si>
    <t>OPIS</t>
  </si>
  <si>
    <t>ILOŚĆ</t>
  </si>
  <si>
    <t>JM</t>
  </si>
  <si>
    <t>Cena/JM</t>
  </si>
  <si>
    <t>VAT</t>
  </si>
  <si>
    <t>WALUTA</t>
  </si>
  <si>
    <t xml:space="preserve">Łożysko walcowe SKF NU2215 ECJ </t>
  </si>
  <si>
    <t>zgodnie z przedmiotem zamówienia</t>
  </si>
  <si>
    <t>szt.</t>
  </si>
  <si>
    <t>23%</t>
  </si>
  <si>
    <t>PLN</t>
  </si>
  <si>
    <t xml:space="preserve">Łożysko walcowe SKF NUP312 ECP </t>
  </si>
  <si>
    <t xml:space="preserve">Mechaniczne uszczelnienie ślizgowe Goetze 76.97H-06 NB60 </t>
  </si>
  <si>
    <t>Oring NBR 120x5</t>
  </si>
  <si>
    <t xml:space="preserve">Łożysko 6201 2RS C3 </t>
  </si>
  <si>
    <t>Łożysko 6303 2RS C3</t>
  </si>
  <si>
    <t xml:space="preserve">Oring 119,2 x 5,7 </t>
  </si>
  <si>
    <t xml:space="preserve">Oring 151 x 5,3 </t>
  </si>
  <si>
    <t xml:space="preserve">Oring 162 x 5,5 </t>
  </si>
  <si>
    <t xml:space="preserve">Oring 190 x 6 </t>
  </si>
  <si>
    <t xml:space="preserve">Oring 60 x 8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</si>
  <si>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</si>
  <si>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</si>
  <si>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</si>
  <si>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</si>
  <si>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</si>
  <si>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</si>
  <si>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</si>
  <si>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zamówienia:&amp;nbsp;&lt;/strong&gt;&lt;strong&gt;&amp;nbsp;Łożyska, oringi, uszczelnienie ślizgowe&lt;br&gt;1. Łożysko walcowe SKF NU2215 ECJ - 1 szt.&lt;br&gt;2. Łożysko walcowe SKF NUP312 ECP - 1 szt.&lt;br&gt;Poz. 1 i 2 dopuszczalni producenci: INA, NTN, FAG, SKF, TIMKEN&lt;br&gt;3. Mechaniczne uszczelnienie ślizgowe Goetze 76.97H-06 NB60 - 2 szt.&lt;br&gt;Zamawiający dopuszcza składanie ofert w poz. 3 na produkty równoważne. W tym przypadku wymagane jest dołączenie karty katalogowej (wymiary, parametry techniczne) oferowanego zamiennika.&lt;br&gt;4. Oring NBR 120x5 - 2 szt.&lt;br&gt;5. Łożysko 6201 2RS C3 - 4 szt.&lt;br&gt;6. Łożysko 6303 2RS C3 - 5 szt.&lt;br&gt;7. Oring 119,2 x 5,7 - 8 szt.&lt;br&gt;8. Oring 151 x 5,3 - 8 szt.&lt;br&gt;9. Oring 162 x 5,5 - 8 szt.&lt;br&gt;10. Oring 190 x 6 - 8 szt.&lt;br&gt;11. Oring 60 x 8 - 6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</si>
</sst>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903544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1646158</v>
      </c>
      <c r="C9" s="6" t="s">
        <v>16</v>
      </c>
      <c r="D9" s="6" t="s">
        <v>17</v>
      </c>
      <c r="E9" s="6">
        <v>1.0</v>
      </c>
      <c r="F9" s="6" t="s">
        <v>18</v>
      </c>
      <c r="G9" s="14"/>
      <c r="H9" s="13" t="s">
        <v>19</v>
      </c>
      <c r="I9" s="11" t="s">
        <v>20</v>
      </c>
    </row>
    <row r="10" spans="1:27">
      <c r="A10" s="6">
        <v>2</v>
      </c>
      <c r="B10" s="6">
        <v>1646159</v>
      </c>
      <c r="C10" s="6" t="s">
        <v>21</v>
      </c>
      <c r="D10" s="6" t="s">
        <v>17</v>
      </c>
      <c r="E10" s="6">
        <v>1.0</v>
      </c>
      <c r="F10" s="6" t="s">
        <v>18</v>
      </c>
      <c r="G10" s="14"/>
      <c r="H10" s="13" t="s">
        <v>19</v>
      </c>
      <c r="I10" s="11" t="s">
        <v>20</v>
      </c>
    </row>
    <row r="11" spans="1:27">
      <c r="A11" s="6">
        <v>3</v>
      </c>
      <c r="B11" s="6">
        <v>1646160</v>
      </c>
      <c r="C11" s="6" t="s">
        <v>22</v>
      </c>
      <c r="D11" s="6" t="s">
        <v>17</v>
      </c>
      <c r="E11" s="6">
        <v>2.0</v>
      </c>
      <c r="F11" s="6" t="s">
        <v>18</v>
      </c>
      <c r="G11" s="14"/>
      <c r="H11" s="13" t="s">
        <v>19</v>
      </c>
      <c r="I11" s="11" t="s">
        <v>20</v>
      </c>
    </row>
    <row r="12" spans="1:27">
      <c r="A12" s="6">
        <v>4</v>
      </c>
      <c r="B12" s="6">
        <v>1646161</v>
      </c>
      <c r="C12" s="6" t="s">
        <v>23</v>
      </c>
      <c r="D12" s="6" t="s">
        <v>17</v>
      </c>
      <c r="E12" s="6">
        <v>2.0</v>
      </c>
      <c r="F12" s="6" t="s">
        <v>18</v>
      </c>
      <c r="G12" s="14"/>
      <c r="H12" s="13" t="s">
        <v>19</v>
      </c>
      <c r="I12" s="11" t="s">
        <v>20</v>
      </c>
    </row>
    <row r="13" spans="1:27">
      <c r="A13" s="6">
        <v>5</v>
      </c>
      <c r="B13" s="6">
        <v>1646162</v>
      </c>
      <c r="C13" s="6" t="s">
        <v>24</v>
      </c>
      <c r="D13" s="6" t="s">
        <v>17</v>
      </c>
      <c r="E13" s="6">
        <v>4.0</v>
      </c>
      <c r="F13" s="6" t="s">
        <v>18</v>
      </c>
      <c r="G13" s="14"/>
      <c r="H13" s="13" t="s">
        <v>19</v>
      </c>
      <c r="I13" s="11" t="s">
        <v>20</v>
      </c>
    </row>
    <row r="14" spans="1:27">
      <c r="A14" s="6">
        <v>6</v>
      </c>
      <c r="B14" s="6">
        <v>1646163</v>
      </c>
      <c r="C14" s="6" t="s">
        <v>25</v>
      </c>
      <c r="D14" s="6" t="s">
        <v>17</v>
      </c>
      <c r="E14" s="6">
        <v>5.0</v>
      </c>
      <c r="F14" s="6" t="s">
        <v>18</v>
      </c>
      <c r="G14" s="14"/>
      <c r="H14" s="13" t="s">
        <v>19</v>
      </c>
      <c r="I14" s="11" t="s">
        <v>20</v>
      </c>
    </row>
    <row r="15" spans="1:27">
      <c r="A15" s="6">
        <v>7</v>
      </c>
      <c r="B15" s="6">
        <v>1646313</v>
      </c>
      <c r="C15" s="6" t="s">
        <v>26</v>
      </c>
      <c r="D15" s="6" t="s">
        <v>17</v>
      </c>
      <c r="E15" s="6">
        <v>8.0</v>
      </c>
      <c r="F15" s="6" t="s">
        <v>18</v>
      </c>
      <c r="G15" s="14"/>
      <c r="H15" s="13" t="s">
        <v>19</v>
      </c>
      <c r="I15" s="11" t="s">
        <v>20</v>
      </c>
    </row>
    <row r="16" spans="1:27">
      <c r="A16" s="6">
        <v>8</v>
      </c>
      <c r="B16" s="6">
        <v>1646314</v>
      </c>
      <c r="C16" s="6" t="s">
        <v>27</v>
      </c>
      <c r="D16" s="6" t="s">
        <v>17</v>
      </c>
      <c r="E16" s="6">
        <v>8.0</v>
      </c>
      <c r="F16" s="6" t="s">
        <v>18</v>
      </c>
      <c r="G16" s="14"/>
      <c r="H16" s="13" t="s">
        <v>19</v>
      </c>
      <c r="I16" s="11" t="s">
        <v>20</v>
      </c>
    </row>
    <row r="17" spans="1:27">
      <c r="A17" s="6">
        <v>9</v>
      </c>
      <c r="B17" s="6">
        <v>1646315</v>
      </c>
      <c r="C17" s="6" t="s">
        <v>28</v>
      </c>
      <c r="D17" s="6" t="s">
        <v>17</v>
      </c>
      <c r="E17" s="6">
        <v>8.0</v>
      </c>
      <c r="F17" s="6" t="s">
        <v>18</v>
      </c>
      <c r="G17" s="14"/>
      <c r="H17" s="13" t="s">
        <v>19</v>
      </c>
      <c r="I17" s="11" t="s">
        <v>20</v>
      </c>
    </row>
    <row r="18" spans="1:27">
      <c r="A18" s="6">
        <v>10</v>
      </c>
      <c r="B18" s="6">
        <v>1646316</v>
      </c>
      <c r="C18" s="6" t="s">
        <v>29</v>
      </c>
      <c r="D18" s="6" t="s">
        <v>17</v>
      </c>
      <c r="E18" s="6">
        <v>8.0</v>
      </c>
      <c r="F18" s="6" t="s">
        <v>18</v>
      </c>
      <c r="G18" s="14"/>
      <c r="H18" s="13" t="s">
        <v>19</v>
      </c>
      <c r="I18" s="11" t="s">
        <v>20</v>
      </c>
    </row>
    <row r="19" spans="1:27">
      <c r="A19" s="6">
        <v>11</v>
      </c>
      <c r="B19" s="6">
        <v>1646317</v>
      </c>
      <c r="C19" s="6" t="s">
        <v>30</v>
      </c>
      <c r="D19" s="6" t="s">
        <v>17</v>
      </c>
      <c r="E19" s="6">
        <v>6.0</v>
      </c>
      <c r="F19" s="6" t="s">
        <v>18</v>
      </c>
      <c r="G19" s="14"/>
      <c r="H19" s="13" t="s">
        <v>19</v>
      </c>
      <c r="I19" s="11" t="s">
        <v>20</v>
      </c>
    </row>
    <row r="20" spans="1:27">
      <c r="F20" s="6" t="s">
        <v>31</v>
      </c>
      <c r="G20">
        <f>SUMPRODUCT(E9:E19, G9:G19)</f>
      </c>
    </row>
    <row r="22" spans="1:27">
      <c r="A22" s="3" t="s">
        <v>32</v>
      </c>
      <c r="B22" s="8"/>
      <c r="C22" s="8"/>
      <c r="D22" s="8"/>
      <c r="E22" s="9"/>
      <c r="F22" s="15"/>
    </row>
    <row r="23" spans="1:27">
      <c r="A23" s="6" t="s">
        <v>5</v>
      </c>
      <c r="B23" s="6" t="s">
        <v>0</v>
      </c>
      <c r="C23" s="6" t="s">
        <v>33</v>
      </c>
      <c r="D23" s="5" t="s">
        <v>34</v>
      </c>
      <c r="E23" s="17"/>
      <c r="F23" s="15"/>
    </row>
    <row r="24" spans="1:27">
      <c r="A24" s="1">
        <v>1</v>
      </c>
      <c r="B24" s="1">
        <v>903544</v>
      </c>
      <c r="C24" s="1" t="s">
        <v>35</v>
      </c>
      <c r="D24" s="16" t="s">
        <v>36</v>
      </c>
      <c r="E24" s="16"/>
    </row>
    <row r="25" spans="1:27">
      <c r="A25" s="1">
        <v>2</v>
      </c>
      <c r="B25" s="1">
        <v>903544</v>
      </c>
      <c r="C25" s="1" t="s">
        <v>35</v>
      </c>
      <c r="D25" s="16" t="s">
        <v>37</v>
      </c>
      <c r="E25" s="16"/>
    </row>
    <row r="29" spans="1:27">
      <c r="A29" s="3" t="s">
        <v>35</v>
      </c>
      <c r="B29" s="8"/>
      <c r="C29" s="8"/>
      <c r="D29" s="8"/>
      <c r="E29" s="18"/>
      <c r="F29" s="15"/>
    </row>
    <row r="30" spans="1:27">
      <c r="A30" s="10" t="s">
        <v>38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9:G19">
      <formula1>0.01</formula1>
      <formula2>100000000</formula2>
    </dataValidation>
    <dataValidation type="list" errorStyle="stop" operator="between" allowBlank="0" showDropDown="0" showInputMessage="1" showErrorMessage="1" errorTitle="Error" error="Nieprawidłowa wartość" sqref="H9:H19">
      <formula1>"23%,8%,7%,5%,0%,nie podlega,zw.,"</formula1>
    </dataValidation>
    <dataValidation type="list" errorStyle="stop" operator="between" allowBlank="0" showDropDown="0" showInputMessage="1" showErrorMessage="1" errorTitle="Error" error="Nieprawidłowa wartość" sqref="I9:I19">
      <formula1>"PLN,"</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2025-05-25T11:00:49+02:00</dcterms:created>
  <dcterms:modified xsi:type="dcterms:W3CDTF">2025-05-25T11:00:49+02:00</dcterms:modified>
  <dc:title>Untitled Spreadsheet</dc:title>
  <dc:description/>
  <dc:subject/>
  <cp:keywords/>
  <cp:category/>
</cp:coreProperties>
</file>